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https://kenyaports-my.sharepoint.com/personal/abwinga_kpa_co_ke/Documents/"/>
    </mc:Choice>
  </mc:AlternateContent>
  <xr:revisionPtr revIDLastSave="98" documentId="8_{6FE16BD6-2610-466B-9607-F7B0DBF1A27F}" xr6:coauthVersionLast="47" xr6:coauthVersionMax="47" xr10:uidLastSave="{E2F3E5F7-34D3-4D70-8B73-117BE5365AFB}"/>
  <bookViews>
    <workbookView xWindow="-120" yWindow="-120" windowWidth="20730" windowHeight="11160" tabRatio="608" firstSheet="2" activeTab="2" xr2:uid="{00000000-000D-0000-FFFF-FFFF00000000}"/>
  </bookViews>
  <sheets>
    <sheet name="Chart1" sheetId="12145" state="hidden" r:id="rId1"/>
    <sheet name="Chart2" sheetId="12157" r:id="rId2"/>
    <sheet name="Sheet1" sheetId="1" r:id="rId3"/>
    <sheet name="Sheet4" sheetId="12146" state="hidden" r:id="rId4"/>
    <sheet name="Sheet5" sheetId="12147" state="hidden" r:id="rId5"/>
    <sheet name="Sheet6" sheetId="12148" state="hidden" r:id="rId6"/>
    <sheet name="Sheet7" sheetId="12149" state="hidden" r:id="rId7"/>
    <sheet name="Sheet12" sheetId="12154" state="hidden" r:id="rId8"/>
    <sheet name="Sheet13" sheetId="12155" state="hidden" r:id="rId9"/>
  </sheets>
  <definedNames>
    <definedName name="_xlnm._FilterDatabase" localSheetId="2" hidden="1">Sheet1!$A$5:$N$110</definedName>
    <definedName name="cold">Sheet1!#REF!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Query - Document" description="Connection to the 'Document' query in the workbook." type="5" refreshedVersion="2" background="1" saveData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<sst xmlns="http://schemas.openxmlformats.org/spreadsheetml/2006/main" count="552" uniqueCount="438">
  <si>
    <t xml:space="preserve">                                                                                                                                                 KENYA PORTS AUTHORITY</t>
  </si>
  <si>
    <t xml:space="preserve">                                                                                                                                                        PORT OF MOMBASA</t>
  </si>
  <si>
    <t>CONTAINER VESSELS</t>
  </si>
  <si>
    <t xml:space="preserve"> </t>
  </si>
  <si>
    <t>NO.</t>
  </si>
  <si>
    <t xml:space="preserve">VESSEL NAME </t>
  </si>
  <si>
    <t>VES.SCHEDULE</t>
  </si>
  <si>
    <t xml:space="preserve">CALL SIGN </t>
  </si>
  <si>
    <t xml:space="preserve">VOYAGE IN/OUT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</si>
  <si>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</si>
  <si>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</si>
  <si>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</si>
  <si>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</si>
  <si>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</si>
  <si>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</si>
  <si>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BOOKED </t>
  </si>
  <si>
    <t xml:space="preserve">REMARKS </t>
  </si>
  <si>
    <t>MAE</t>
  </si>
  <si>
    <t>MSC</t>
  </si>
  <si>
    <t xml:space="preserve"> VESSEL NAME</t>
  </si>
  <si>
    <t>VES. SCHEDULE</t>
  </si>
  <si>
    <t>CALL SIGN</t>
  </si>
  <si>
    <t xml:space="preserve">       VOYAGE IN/OUT</t>
  </si>
  <si>
    <t>ETA</t>
  </si>
  <si>
    <t xml:space="preserve">LOA </t>
  </si>
  <si>
    <t>AGENT</t>
  </si>
  <si>
    <t xml:space="preserve">DISCH </t>
  </si>
  <si>
    <t xml:space="preserve">LOAD </t>
  </si>
  <si>
    <t>CONVENTIONAL VESSELS</t>
  </si>
  <si>
    <t>D M.VEHICLES</t>
  </si>
  <si>
    <t>VESSEL NAME</t>
  </si>
  <si>
    <t xml:space="preserve">OTHERS VESSELS </t>
  </si>
  <si>
    <t xml:space="preserve">  </t>
  </si>
  <si>
    <t>TIDES</t>
  </si>
  <si>
    <t>2.    WAITERS  FOR  CONTAINER BERTHS</t>
  </si>
  <si>
    <t>ISS</t>
  </si>
  <si>
    <t xml:space="preserve">            NIL</t>
  </si>
  <si>
    <t>D GENERAL CARGO</t>
  </si>
  <si>
    <t xml:space="preserve">3.    WAITERS  FEEDER VESSELS </t>
  </si>
  <si>
    <t>5.    WAITERS  FOR  CONVENTIONAL BERTHS</t>
  </si>
  <si>
    <t>7.    WAITERS  FOR  BULKSTREAM LIMITED</t>
  </si>
  <si>
    <t xml:space="preserve">4.    WAITERS  FOR CONTAINER BERTHS- SHIP CONVENIENCE </t>
  </si>
  <si>
    <t xml:space="preserve">6.    WAITERS  FOR CONVENTIONAL BERTHS- SHIP CONVENIENCE </t>
  </si>
  <si>
    <t>FEEDER VESSELS</t>
  </si>
  <si>
    <t>NSM</t>
  </si>
  <si>
    <t>BFL</t>
  </si>
  <si>
    <t>L 140F</t>
  </si>
  <si>
    <t>D BULK WHEAT @BULKSTREAM</t>
  </si>
  <si>
    <t>TRITEX GLORY</t>
  </si>
  <si>
    <t>5IM769</t>
  </si>
  <si>
    <t>B0504S</t>
  </si>
  <si>
    <t>TRXG-2025-0537</t>
  </si>
  <si>
    <t xml:space="preserve">9.    WAITERS  FOR   KOT                            </t>
  </si>
  <si>
    <t>10.     WAITERS FOR SOT/MBK</t>
  </si>
  <si>
    <t xml:space="preserve">11.     BARGES </t>
  </si>
  <si>
    <t>STR</t>
  </si>
  <si>
    <t xml:space="preserve">8.    WAITERS  FOR BULK LIQUID TERMINAL                     </t>
  </si>
  <si>
    <t>D STEEL COILS</t>
  </si>
  <si>
    <t xml:space="preserve">        1. 09.04.2025  0950  UAFL ATHENS  117  5  SPF   D  150  230F (TS)</t>
  </si>
  <si>
    <t>TANKERS</t>
  </si>
  <si>
    <t>L 300F</t>
  </si>
  <si>
    <t>SMK</t>
  </si>
  <si>
    <t>CMA</t>
  </si>
  <si>
    <t>EXP</t>
  </si>
  <si>
    <t>LIAN HUA SONG</t>
  </si>
  <si>
    <t>9V9242</t>
  </si>
  <si>
    <t>93/93B</t>
  </si>
  <si>
    <t>LHG-2025-0737</t>
  </si>
  <si>
    <t>CFS</t>
  </si>
  <si>
    <t>COS</t>
  </si>
  <si>
    <t>RSS</t>
  </si>
  <si>
    <t>OBJ</t>
  </si>
  <si>
    <t>KOTA ZANZIBAR 1</t>
  </si>
  <si>
    <t>KOZA-2025</t>
  </si>
  <si>
    <t>T5IM374</t>
  </si>
  <si>
    <t>KZ007/25A-KZ007/25B</t>
  </si>
  <si>
    <t>CSA</t>
  </si>
  <si>
    <t>STRIP &amp; LOAD TRANSHIPMENT CARGO</t>
  </si>
  <si>
    <t>ADONNIS</t>
  </si>
  <si>
    <t>V4JL6</t>
  </si>
  <si>
    <t>01/01A</t>
  </si>
  <si>
    <t>D AMMONIUM NITRATE IN BAGS</t>
  </si>
  <si>
    <t>PIL</t>
  </si>
  <si>
    <t>L 350F/1100MTS</t>
  </si>
  <si>
    <t>51M387</t>
  </si>
  <si>
    <t>RG RHEA</t>
  </si>
  <si>
    <t>V7A6803</t>
  </si>
  <si>
    <t>V2503</t>
  </si>
  <si>
    <t>MSC CONAKRY IV</t>
  </si>
  <si>
    <t>5LSM3</t>
  </si>
  <si>
    <t>OM521A-OM521A</t>
  </si>
  <si>
    <t>5LBP2</t>
  </si>
  <si>
    <t>JO521A-JO521R</t>
  </si>
  <si>
    <t xml:space="preserve">MSC </t>
  </si>
  <si>
    <t>L 70F/50MTS</t>
  </si>
  <si>
    <t>MSC MARTINA</t>
  </si>
  <si>
    <t>3FVY7</t>
  </si>
  <si>
    <t>SW522A-SW522R</t>
  </si>
  <si>
    <t>L 300F/750MTS</t>
  </si>
  <si>
    <t>ZUHRA II</t>
  </si>
  <si>
    <t>B0407S</t>
  </si>
  <si>
    <t>L T/S GENERAL CARGO</t>
  </si>
  <si>
    <t>9950-2025</t>
  </si>
  <si>
    <t>CAIRO PYRAMID</t>
  </si>
  <si>
    <t>3FYQ9</t>
  </si>
  <si>
    <t>0002S/0002N</t>
  </si>
  <si>
    <t>MSCK-2025-0824</t>
  </si>
  <si>
    <t>MACM-2025-0823</t>
  </si>
  <si>
    <t>MSMT-2025-0825</t>
  </si>
  <si>
    <t>AOIS-2025-0828</t>
  </si>
  <si>
    <t>EAC</t>
  </si>
  <si>
    <t>KOTA ZANZIBAR II</t>
  </si>
  <si>
    <t>5IM690</t>
  </si>
  <si>
    <t>KZII001/25A-KZII001/25B</t>
  </si>
  <si>
    <t>CPYR-2025-0826</t>
  </si>
  <si>
    <t>MSC ANA CAMILA III</t>
  </si>
  <si>
    <t>X-PRESS ANTARES</t>
  </si>
  <si>
    <t>9V8345</t>
  </si>
  <si>
    <t>25010W</t>
  </si>
  <si>
    <t>L 700F/900MTS</t>
  </si>
  <si>
    <t>MAERSK CAPE TOWN</t>
  </si>
  <si>
    <t>9V9558</t>
  </si>
  <si>
    <t>523S/525N</t>
  </si>
  <si>
    <t>L 1050F/1000MTS</t>
  </si>
  <si>
    <t>L 500F/800MTS</t>
  </si>
  <si>
    <t>DSS</t>
  </si>
  <si>
    <t>520W/520E</t>
  </si>
  <si>
    <t>V2QC6</t>
  </si>
  <si>
    <t>CALANDRA</t>
  </si>
  <si>
    <t>AZAELEA RISING</t>
  </si>
  <si>
    <t>3E7646</t>
  </si>
  <si>
    <t>2508</t>
  </si>
  <si>
    <t>ASA</t>
  </si>
  <si>
    <t>SEASTAR TROJAN</t>
  </si>
  <si>
    <t>ZDQS7</t>
  </si>
  <si>
    <t>2511</t>
  </si>
  <si>
    <t>KOBA-2025</t>
  </si>
  <si>
    <t>MULBERRY EXPRESS</t>
  </si>
  <si>
    <t>V7A5113</t>
  </si>
  <si>
    <t>KMLB14</t>
  </si>
  <si>
    <t>14/06/2025  0600</t>
  </si>
  <si>
    <t>HAL</t>
  </si>
  <si>
    <t>D PALM OIL</t>
  </si>
  <si>
    <t>15/06/2025  0400</t>
  </si>
  <si>
    <t>AZRI-2025-0856</t>
  </si>
  <si>
    <t>JOLLY ORO</t>
  </si>
  <si>
    <t>IBHS</t>
  </si>
  <si>
    <t>25119N</t>
  </si>
  <si>
    <t>MES</t>
  </si>
  <si>
    <t>L 301F/550MTS</t>
  </si>
  <si>
    <t>CMA CGM CEBU</t>
  </si>
  <si>
    <t>9HA5611</t>
  </si>
  <si>
    <t>L 400F</t>
  </si>
  <si>
    <t>0PN2XN1MA</t>
  </si>
  <si>
    <t>13/06/2025  2200</t>
  </si>
  <si>
    <t>PARNASSOS</t>
  </si>
  <si>
    <t>8PAL5</t>
  </si>
  <si>
    <t>66/25</t>
  </si>
  <si>
    <t>16/06/2025  0600</t>
  </si>
  <si>
    <t>19/06/2025  1500</t>
  </si>
  <si>
    <t>XPAN-2025-0848</t>
  </si>
  <si>
    <t>AAP-2025-0843</t>
  </si>
  <si>
    <t>393-2025-0805</t>
  </si>
  <si>
    <t>RGRH-2025-0844</t>
  </si>
  <si>
    <t>PASS-2025-0858</t>
  </si>
  <si>
    <t>MULB-2025-0853</t>
  </si>
  <si>
    <t>17/06/2025  0600</t>
  </si>
  <si>
    <t>XIN YANG SHAN</t>
  </si>
  <si>
    <t>BPBL</t>
  </si>
  <si>
    <t>209W</t>
  </si>
  <si>
    <t>L 800F/900MTS</t>
  </si>
  <si>
    <t>XYSN-2025-0854</t>
  </si>
  <si>
    <t>CCCB-2025-0861</t>
  </si>
  <si>
    <t>TANABATA</t>
  </si>
  <si>
    <t>V7A5698</t>
  </si>
  <si>
    <t>003</t>
  </si>
  <si>
    <t>MSC LANGSAR</t>
  </si>
  <si>
    <t>5LAR6</t>
  </si>
  <si>
    <t>OM522A-OM522A</t>
  </si>
  <si>
    <t>L 180F/1050MTS</t>
  </si>
  <si>
    <t>9V2740</t>
  </si>
  <si>
    <t>25111/25111A</t>
  </si>
  <si>
    <t>D STEEL PRODUCTS</t>
  </si>
  <si>
    <t>VALIANT ACE</t>
  </si>
  <si>
    <t>V7YX6</t>
  </si>
  <si>
    <t>107A/107B</t>
  </si>
  <si>
    <t>MARTORELL</t>
  </si>
  <si>
    <t>HPNE</t>
  </si>
  <si>
    <t>177A/177B</t>
  </si>
  <si>
    <t>9.1</t>
  </si>
  <si>
    <t>SUNRISE ACE</t>
  </si>
  <si>
    <t>C6XL9</t>
  </si>
  <si>
    <t>133A/133B</t>
  </si>
  <si>
    <t>IVS THANDA</t>
  </si>
  <si>
    <t>19/06/2025  0600</t>
  </si>
  <si>
    <t>KOTA NILAM</t>
  </si>
  <si>
    <t>9VDK7</t>
  </si>
  <si>
    <t>KNLM0219E</t>
  </si>
  <si>
    <t>18/06/2025  1400</t>
  </si>
  <si>
    <t>L 600MTS</t>
  </si>
  <si>
    <t>JOOR-2025-0863</t>
  </si>
  <si>
    <t>KNLM-2025-0842</t>
  </si>
  <si>
    <t>TANA-2025-0862</t>
  </si>
  <si>
    <t>LILY GLORY</t>
  </si>
  <si>
    <t>3E3811</t>
  </si>
  <si>
    <t>015</t>
  </si>
  <si>
    <t>GLOBAL LEADER</t>
  </si>
  <si>
    <t>C6SU5</t>
  </si>
  <si>
    <t>075</t>
  </si>
  <si>
    <t>22/06/2025  0600</t>
  </si>
  <si>
    <t>9.2</t>
  </si>
  <si>
    <t>IRENES SOUTHERN</t>
  </si>
  <si>
    <t>V7A4551</t>
  </si>
  <si>
    <t>522W/525E</t>
  </si>
  <si>
    <t>L 400F/1700MTS</t>
  </si>
  <si>
    <t>CONTSHIP VIE</t>
  </si>
  <si>
    <t>8SB6</t>
  </si>
  <si>
    <t>524N/525S</t>
  </si>
  <si>
    <t>21/06/2025  0600</t>
  </si>
  <si>
    <t>L 500F</t>
  </si>
  <si>
    <t>5026-2025</t>
  </si>
  <si>
    <t>MSC MALIN II</t>
  </si>
  <si>
    <t>5BRX6</t>
  </si>
  <si>
    <t>JJ519A-JJ522A</t>
  </si>
  <si>
    <t>D MOGAS @KOT II JETTY</t>
  </si>
  <si>
    <t>YOKOHAMA STAR</t>
  </si>
  <si>
    <t>V7A7456</t>
  </si>
  <si>
    <t>2523S/2523N</t>
  </si>
  <si>
    <t>20/06/2025  2000</t>
  </si>
  <si>
    <t>HLC</t>
  </si>
  <si>
    <t>L 320F/1050MTS</t>
  </si>
  <si>
    <t>12.1</t>
  </si>
  <si>
    <t>WIKING</t>
  </si>
  <si>
    <t>DJNY2</t>
  </si>
  <si>
    <t>524S/526N</t>
  </si>
  <si>
    <t>22/06/2025  2300</t>
  </si>
  <si>
    <t>L 1535F/1000MTS</t>
  </si>
  <si>
    <t>WISDOM ACE</t>
  </si>
  <si>
    <t>8021-2025</t>
  </si>
  <si>
    <t>3FGZ8</t>
  </si>
  <si>
    <t>94A/94B</t>
  </si>
  <si>
    <t>SEASPAN NEW DELHI</t>
  </si>
  <si>
    <t>VRBK5</t>
  </si>
  <si>
    <t>EVG</t>
  </si>
  <si>
    <t>L 300F/600MTS</t>
  </si>
  <si>
    <t>EX4-2025-0804</t>
  </si>
  <si>
    <t>A4DD-2025-0802</t>
  </si>
  <si>
    <t>D6E-2025-0803</t>
  </si>
  <si>
    <t>SSND-2025-0868</t>
  </si>
  <si>
    <t>LYRY-2025-0837</t>
  </si>
  <si>
    <t xml:space="preserve">        1. 03.06.2025  1430   NORD AQUARIUS   229    9.42     NSM   D   45,000 BULK WHEAT @BULKSTREAM</t>
  </si>
  <si>
    <t xml:space="preserve">        2. 04.06.2025  1700   THE STRONG   225    10.05     OBJ   D   44,640 BULK WHEAT @BULKSTREAM</t>
  </si>
  <si>
    <t>13/06/2025  1900</t>
  </si>
  <si>
    <t>MLGS-2025-0872</t>
  </si>
  <si>
    <t>MMII-2025-0871</t>
  </si>
  <si>
    <t>18/06/2025  0600</t>
  </si>
  <si>
    <t>24/06/2025  0600</t>
  </si>
  <si>
    <t>MRT CHESSMASTER</t>
  </si>
  <si>
    <t>3E8361</t>
  </si>
  <si>
    <t>001</t>
  </si>
  <si>
    <t>D BULK SLUG</t>
  </si>
  <si>
    <t>16/06/2025  1500</t>
  </si>
  <si>
    <t>AOL</t>
  </si>
  <si>
    <t>ALPHA GRANADA</t>
  </si>
  <si>
    <t>T8A2551</t>
  </si>
  <si>
    <t>R11/25-R11/25</t>
  </si>
  <si>
    <t>TOWING ALPHA 2500 FOR REPAIRS</t>
  </si>
  <si>
    <t>018W-018E</t>
  </si>
  <si>
    <t>SOL INTEGRITY</t>
  </si>
  <si>
    <t>3E8909</t>
  </si>
  <si>
    <t>001S/001N</t>
  </si>
  <si>
    <t>L 3OOF</t>
  </si>
  <si>
    <t>MRTE-2025-0877</t>
  </si>
  <si>
    <t>TRUE MARINER</t>
  </si>
  <si>
    <t>8PBC5</t>
  </si>
  <si>
    <t>STA</t>
  </si>
  <si>
    <t>LIMA</t>
  </si>
  <si>
    <t>5IM231</t>
  </si>
  <si>
    <t>LM25-12MOD-LM25-12MOL</t>
  </si>
  <si>
    <t>L 147F</t>
  </si>
  <si>
    <t>8830-2025-0875</t>
  </si>
  <si>
    <t>IVST-2025-0879</t>
  </si>
  <si>
    <t>3400-2025-0881</t>
  </si>
  <si>
    <t>FLOYEN</t>
  </si>
  <si>
    <t>LATN8</t>
  </si>
  <si>
    <t>2503/2503L</t>
  </si>
  <si>
    <t>L CASTOR OIL</t>
  </si>
  <si>
    <t xml:space="preserve">        3. 09.06.2025  1000   MOONLIT   170   9     CFS    D   14500       BULK FERTILIZER @BULKSTREAM</t>
  </si>
  <si>
    <t>HOEGH OSAKA</t>
  </si>
  <si>
    <t>S6TY</t>
  </si>
  <si>
    <t>SOC</t>
  </si>
  <si>
    <t>6699-2025</t>
  </si>
  <si>
    <t>CMA CGM KAILAS</t>
  </si>
  <si>
    <t>0PN3RS1MA</t>
  </si>
  <si>
    <t>3ECM4</t>
  </si>
  <si>
    <t>21/06/2025  1300</t>
  </si>
  <si>
    <t>L 200F</t>
  </si>
  <si>
    <t>CGKA-2025</t>
  </si>
  <si>
    <t>KOTA SEJARAH</t>
  </si>
  <si>
    <t>9V2126</t>
  </si>
  <si>
    <t>KSJH0521W/KSJH0521E</t>
  </si>
  <si>
    <t>L 755F/1250MTS</t>
  </si>
  <si>
    <t>ORIENTAL COSMOS</t>
  </si>
  <si>
    <t>OROS-2025</t>
  </si>
  <si>
    <t>3FPU3</t>
  </si>
  <si>
    <t>06/06L</t>
  </si>
  <si>
    <t>22/06/2025  0700</t>
  </si>
  <si>
    <t>L CANOLA SEED OIL</t>
  </si>
  <si>
    <t>15/06/2025  1500</t>
  </si>
  <si>
    <t>22/06/2025  1500</t>
  </si>
  <si>
    <t>C6WV3</t>
  </si>
  <si>
    <t>0525(L)</t>
  </si>
  <si>
    <t>15/06/2025  0600</t>
  </si>
  <si>
    <t>D FUEL OIL</t>
  </si>
  <si>
    <t>FLON-2025-0884</t>
  </si>
  <si>
    <t>TORM GABRIELLA</t>
  </si>
  <si>
    <t>9V9458</t>
  </si>
  <si>
    <t>013</t>
  </si>
  <si>
    <t>4660-2025-0890</t>
  </si>
  <si>
    <t>INLACO EXPRESS</t>
  </si>
  <si>
    <t>3WFV9</t>
  </si>
  <si>
    <t xml:space="preserve">        1. NIL</t>
  </si>
  <si>
    <t>7112-2025-0880</t>
  </si>
  <si>
    <t>123/123A</t>
  </si>
  <si>
    <t xml:space="preserve">        2. 08.06.2025  0300   SC MONTREUX  264   12.4   CMA  D  1900   450F/1400MTS</t>
  </si>
  <si>
    <t>MSC CAIRO IV</t>
  </si>
  <si>
    <t>5LSM4</t>
  </si>
  <si>
    <t>SW523R-SW523R</t>
  </si>
  <si>
    <t>L 450F/1100MTS</t>
  </si>
  <si>
    <t>XA521B-XA524A</t>
  </si>
  <si>
    <t>D5LK7</t>
  </si>
  <si>
    <t>20/06/2025  0600</t>
  </si>
  <si>
    <t>L395F</t>
  </si>
  <si>
    <t>IVS WINDSOR</t>
  </si>
  <si>
    <t>9010-2025-0889</t>
  </si>
  <si>
    <t>9V8677</t>
  </si>
  <si>
    <t>IW-01/2025</t>
  </si>
  <si>
    <t>D BULK PETCOKE</t>
  </si>
  <si>
    <t>MSC JUANITA F</t>
  </si>
  <si>
    <t>MJUF-2025</t>
  </si>
  <si>
    <t>PETALOUDA</t>
  </si>
  <si>
    <t>14/06/2025  2000</t>
  </si>
  <si>
    <t>17/06/2025  2000</t>
  </si>
  <si>
    <t>ALVAN</t>
  </si>
  <si>
    <t>SAS1131S</t>
  </si>
  <si>
    <t>EPBS2</t>
  </si>
  <si>
    <t>25/06/2025  0600</t>
  </si>
  <si>
    <t>SWM</t>
  </si>
  <si>
    <t>L 90F/400MTS</t>
  </si>
  <si>
    <t>ALVN-2025</t>
  </si>
  <si>
    <t>BWEK MADAGASCAR</t>
  </si>
  <si>
    <t>9VEE9</t>
  </si>
  <si>
    <t>63/25</t>
  </si>
  <si>
    <t>FOR BUNKERING</t>
  </si>
  <si>
    <t>ALPHA CHALLENGER</t>
  </si>
  <si>
    <t>R02/25-R02/25</t>
  </si>
  <si>
    <t>D LOCAL FISH@SECO</t>
  </si>
  <si>
    <t>16/06/2025  1900</t>
  </si>
  <si>
    <t>16/06/2025  0800</t>
  </si>
  <si>
    <t>20/06/2025  0100</t>
  </si>
  <si>
    <t>1127-2025</t>
  </si>
  <si>
    <t>LIAM-2025-0888</t>
  </si>
  <si>
    <t>YOKO-2025-0882</t>
  </si>
  <si>
    <t>SOLN-2025-0891</t>
  </si>
  <si>
    <t>SETR-2025-0886</t>
  </si>
  <si>
    <t>5081-2025-0885</t>
  </si>
  <si>
    <t>CMA CGM MENDELLSOHN</t>
  </si>
  <si>
    <t>CCMD-2025</t>
  </si>
  <si>
    <t>9HA6122</t>
  </si>
  <si>
    <t>049L2E1MA</t>
  </si>
  <si>
    <t>L300F</t>
  </si>
  <si>
    <t xml:space="preserve">        1. 11.06.2025   0900  DERBY D   260   12.5    CMA  D  1400    960F</t>
  </si>
  <si>
    <t>MUSSA K</t>
  </si>
  <si>
    <t>STR05/25</t>
  </si>
  <si>
    <t>BACKLOADING FOR BUNKERS</t>
  </si>
  <si>
    <t>TGLA-2025-0895</t>
  </si>
  <si>
    <t>TMER-2025-0897</t>
  </si>
  <si>
    <t>MIRO-2025-0870</t>
  </si>
  <si>
    <t>KSJH-2025-0887</t>
  </si>
  <si>
    <t>6072-2025-0898</t>
  </si>
  <si>
    <t>ZHONG CHANG HONG SHENG</t>
  </si>
  <si>
    <t>BRVA</t>
  </si>
  <si>
    <t>25122/25122A</t>
  </si>
  <si>
    <t>26/06/2025  0600</t>
  </si>
  <si>
    <t>ZCHS-2025</t>
  </si>
  <si>
    <t xml:space="preserve">      13.06.2025       HW   0528      2.8      HW           1733             3.4       LW         1111     0.8        LW     ****       ***</t>
  </si>
  <si>
    <t xml:space="preserve">        4. 11.06.2025  1800   MAERSK SARATOGA  196   10   MAE  D  407   1386MTS</t>
  </si>
  <si>
    <t xml:space="preserve">        1. 11.06.2025 0735  ZAMBEZI   74   5   AOL  D  68  L 53F</t>
  </si>
  <si>
    <t xml:space="preserve">        2. 11.06.2025 0820  IKRAAM TANGA 1  72   2.5   OBJ  D  40  L 48F(TS)</t>
  </si>
  <si>
    <t xml:space="preserve">        4. 10.06.2025  1330  TOMINI HARMONY   200    10   NSM  D  45000 BULK WHEAT @BULKSTREAM</t>
  </si>
  <si>
    <t>JOLLY BIANCO</t>
  </si>
  <si>
    <t>CQ2298</t>
  </si>
  <si>
    <t>26/06/2025  1800</t>
  </si>
  <si>
    <t>25122S</t>
  </si>
  <si>
    <t>L 50F/737MTS</t>
  </si>
  <si>
    <t>BWEK-2025-0900</t>
  </si>
  <si>
    <t>COSS-2025-0899</t>
  </si>
  <si>
    <t>24/06/2025  0100</t>
  </si>
  <si>
    <t>14/06/2025  1800</t>
  </si>
  <si>
    <t>14/06/2025  0300</t>
  </si>
  <si>
    <t>27/06/2025  0600</t>
  </si>
  <si>
    <t xml:space="preserve">        3. 11.06.2025  1600   CHANCE  172   10   CMA  D  290   250F (TS)</t>
  </si>
  <si>
    <t xml:space="preserve">                                                                                                                 SHIPS EXPECTED IN THE NEXT 14 DAYS FROM  13TH   JUNE-2025      </t>
  </si>
  <si>
    <t xml:space="preserve">      14.06.2025       HW   0603      2.8      HW           1810             3.4       LW         0002     0.6        LW     1149       0.8</t>
  </si>
  <si>
    <t xml:space="preserve">        3. 12.06.2025  0600  AL 127  70.1  5  AOL  170  64F</t>
  </si>
  <si>
    <t>PADAS</t>
  </si>
  <si>
    <t>V7A5230</t>
  </si>
  <si>
    <t>LAY UP AND REPAIRS</t>
  </si>
  <si>
    <t>NEWSUN LUCKY</t>
  </si>
  <si>
    <t>NELU-2025</t>
  </si>
  <si>
    <t>3E6930</t>
  </si>
  <si>
    <t>NL-01/2025</t>
  </si>
  <si>
    <t>D PIG IRON IN BULK</t>
  </si>
  <si>
    <t xml:space="preserve">        1. 07.06.2025  0005   LUCY OCEAN   190    6.9     OFS   D  9,695 GENERAL CARGO</t>
  </si>
  <si>
    <t xml:space="preserve">        2. 12.06.2025  1245   NICHOLAS   200    10     OFS   D  7,782 GENERAL CARGO</t>
  </si>
  <si>
    <t xml:space="preserve">        3. 12.06.2025  1700   VISION 1   187    11.5    EXP   D  44,700   IRON ORE</t>
  </si>
  <si>
    <t>13/06/2025  1500</t>
  </si>
  <si>
    <t xml:space="preserve">        5. 13.06.2025   0100  NORDERNEY   D   172   10    ONE  D  330    350F</t>
  </si>
  <si>
    <t xml:space="preserve">        1. 12.06.2025  1600   CANOPUS   185    10    CFS   D  39008   PALM OIL</t>
  </si>
  <si>
    <t>16/06/2025  2000</t>
  </si>
  <si>
    <t>20/06/2025  2200</t>
  </si>
  <si>
    <t>14/06/2025  0800</t>
  </si>
  <si>
    <t>17/06/2025  2300</t>
  </si>
  <si>
    <t>29/06/2025  1500</t>
  </si>
  <si>
    <t>14/06/2025  0100</t>
  </si>
  <si>
    <t>26/06/2025  1100</t>
  </si>
  <si>
    <t>AMU JAMEEL</t>
  </si>
  <si>
    <t>D5UW3</t>
  </si>
  <si>
    <t>07S</t>
  </si>
  <si>
    <t>18/06/2025  2000</t>
  </si>
  <si>
    <t>LSL</t>
  </si>
  <si>
    <t xml:space="preserve">L 180F </t>
  </si>
  <si>
    <t>16/06/2025  0100</t>
  </si>
  <si>
    <t>TREASURE</t>
  </si>
  <si>
    <t>TRS-2025</t>
  </si>
  <si>
    <t>D5HO2</t>
  </si>
  <si>
    <t>JOBI-2025-0903</t>
  </si>
  <si>
    <t>AMUJ-2025-0902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</si>
</sst>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20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46"/>
      <name val="Verdana"/>
      <family val="2"/>
    </font>
    <font>
      <b/>
      <sz val="46"/>
      <color rgb="FF0070C0"/>
      <name val="Verdana"/>
      <family val="2"/>
    </font>
    <font>
      <b/>
      <sz val="46"/>
      <name val="Times New Roman"/>
      <family val="1"/>
    </font>
    <font>
      <b/>
      <sz val="46"/>
      <color theme="1"/>
      <name val="Verdana"/>
      <family val="2"/>
    </font>
    <font>
      <b/>
      <sz val="46"/>
      <color theme="0"/>
      <name val="Verdana"/>
      <family val="2"/>
    </font>
    <font>
      <b/>
      <u/>
      <sz val="46"/>
      <name val="Verdana"/>
      <family val="2"/>
    </font>
    <font>
      <b/>
      <sz val="46"/>
      <color rgb="FFFF0000"/>
      <name val="Verdana"/>
      <family val="2"/>
    </font>
    <font>
      <sz val="46"/>
      <name val="Verdana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611">
    <xf numFmtId="0" fontId="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9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44">
    <xf numFmtId="0" fontId="0" fillId="0" borderId="0" xfId="0"/>
    <xf numFmtId="0" fontId="11" fillId="0" borderId="2" xfId="0" quotePrefix="1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2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left" indent="11"/>
    </xf>
    <xf numFmtId="0" fontId="13" fillId="0" borderId="0" xfId="0" applyFont="1"/>
    <xf numFmtId="0" fontId="11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165" fontId="11" fillId="0" borderId="8" xfId="0" applyNumberFormat="1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5" xfId="0" applyFont="1" applyBorder="1" applyAlignment="1">
      <alignment horizontal="left"/>
    </xf>
    <xf numFmtId="165" fontId="11" fillId="0" borderId="9" xfId="0" applyNumberFormat="1" applyFont="1" applyBorder="1" applyAlignment="1">
      <alignment horizontal="left"/>
    </xf>
    <xf numFmtId="0" fontId="15" fillId="2" borderId="2" xfId="0" quotePrefix="1" applyFont="1" applyFill="1" applyBorder="1" applyAlignment="1">
      <alignment horizontal="center"/>
    </xf>
    <xf numFmtId="164" fontId="15" fillId="2" borderId="2" xfId="0" quotePrefix="1" applyNumberFormat="1" applyFont="1" applyFill="1" applyBorder="1" applyAlignment="1">
      <alignment horizontal="center"/>
    </xf>
    <xf numFmtId="3" fontId="15" fillId="2" borderId="2" xfId="0" applyNumberFormat="1" applyFont="1" applyFill="1" applyBorder="1" applyAlignment="1">
      <alignment horizontal="center"/>
    </xf>
    <xf numFmtId="0" fontId="15" fillId="2" borderId="2" xfId="0" applyFont="1" applyFill="1" applyBorder="1" applyAlignment="1">
      <alignment horizontal="left"/>
    </xf>
    <xf numFmtId="0" fontId="15" fillId="2" borderId="2" xfId="0" applyFont="1" applyFill="1" applyBorder="1" applyAlignment="1">
      <alignment horizontal="center"/>
    </xf>
    <xf numFmtId="14" fontId="15" fillId="2" borderId="2" xfId="0" quotePrefix="1" applyNumberFormat="1" applyFont="1" applyFill="1" applyBorder="1" applyAlignment="1">
      <alignment horizontal="left"/>
    </xf>
    <xf numFmtId="0" fontId="11" fillId="0" borderId="2" xfId="0" applyFont="1" applyBorder="1" applyAlignment="1">
      <alignment horizontal="left" vertical="center"/>
    </xf>
    <xf numFmtId="0" fontId="15" fillId="2" borderId="0" xfId="0" applyFont="1" applyFill="1"/>
    <xf numFmtId="0" fontId="11" fillId="3" borderId="2" xfId="0" applyFont="1" applyFill="1" applyBorder="1" applyAlignment="1">
      <alignment horizontal="center"/>
    </xf>
    <xf numFmtId="0" fontId="11" fillId="3" borderId="0" xfId="0" applyFont="1" applyFill="1"/>
    <xf numFmtId="0" fontId="11" fillId="0" borderId="6" xfId="0" applyFont="1" applyBorder="1" applyAlignment="1">
      <alignment horizontal="left"/>
    </xf>
    <xf numFmtId="0" fontId="11" fillId="0" borderId="5" xfId="0" applyFont="1" applyBorder="1"/>
    <xf numFmtId="0" fontId="11" fillId="3" borderId="2" xfId="0" applyFont="1" applyFill="1" applyBorder="1" applyAlignment="1">
      <alignment horizontal="left" vertical="center"/>
    </xf>
    <xf numFmtId="0" fontId="16" fillId="3" borderId="7" xfId="0" applyFont="1" applyFill="1" applyBorder="1" applyAlignment="1">
      <alignment horizontal="left" vertical="center"/>
    </xf>
    <xf numFmtId="0" fontId="16" fillId="3" borderId="0" xfId="0" applyFont="1" applyFill="1" applyAlignment="1">
      <alignment horizontal="left" vertical="center"/>
    </xf>
    <xf numFmtId="0" fontId="16" fillId="3" borderId="0" xfId="0" applyFont="1" applyFill="1" applyAlignment="1">
      <alignment vertical="center"/>
    </xf>
    <xf numFmtId="0" fontId="16" fillId="3" borderId="0" xfId="0" applyFont="1" applyFill="1" applyAlignment="1">
      <alignment horizontal="center" vertical="center"/>
    </xf>
    <xf numFmtId="0" fontId="17" fillId="0" borderId="0" xfId="0" applyFont="1" applyAlignment="1">
      <alignment horizontal="center"/>
    </xf>
    <xf numFmtId="14" fontId="17" fillId="0" borderId="0" xfId="0" applyNumberFormat="1" applyFont="1" applyAlignment="1">
      <alignment horizontal="left"/>
    </xf>
    <xf numFmtId="0" fontId="17" fillId="0" borderId="10" xfId="0" applyFont="1" applyBorder="1" applyAlignment="1">
      <alignment horizontal="left"/>
    </xf>
    <xf numFmtId="0" fontId="11" fillId="3" borderId="0" xfId="0" applyFont="1" applyFill="1" applyAlignment="1">
      <alignment horizontal="left" vertical="center"/>
    </xf>
    <xf numFmtId="0" fontId="11" fillId="3" borderId="7" xfId="0" applyFont="1" applyFill="1" applyBorder="1" applyAlignment="1">
      <alignment horizontal="left" vertical="center"/>
    </xf>
    <xf numFmtId="0" fontId="11" fillId="3" borderId="0" xfId="0" applyFont="1" applyFill="1" applyAlignment="1">
      <alignment vertical="center"/>
    </xf>
    <xf numFmtId="0" fontId="11" fillId="3" borderId="0" xfId="0" applyFont="1" applyFill="1" applyAlignment="1">
      <alignment horizontal="center" vertical="center"/>
    </xf>
    <xf numFmtId="0" fontId="11" fillId="3" borderId="0" xfId="0" applyFont="1" applyFill="1" applyAlignment="1">
      <alignment horizontal="center"/>
    </xf>
    <xf numFmtId="0" fontId="11" fillId="3" borderId="0" xfId="0" applyFont="1" applyFill="1" applyAlignment="1">
      <alignment horizontal="left"/>
    </xf>
    <xf numFmtId="0" fontId="11" fillId="3" borderId="10" xfId="0" applyFont="1" applyFill="1" applyBorder="1" applyAlignment="1">
      <alignment horizontal="left" vertical="center"/>
    </xf>
    <xf numFmtId="0" fontId="11" fillId="0" borderId="0" xfId="0" applyFont="1" applyAlignment="1">
      <alignment wrapText="1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11" fillId="3" borderId="10" xfId="0" applyFont="1" applyFill="1" applyBorder="1"/>
    <xf numFmtId="0" fontId="11" fillId="0" borderId="0" xfId="0" applyFont="1" applyAlignment="1" applyProtection="1">
      <alignment vertical="center" wrapText="1"/>
      <protection locked="0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left"/>
    </xf>
    <xf numFmtId="0" fontId="17" fillId="0" borderId="0" xfId="0" applyFont="1" applyAlignment="1">
      <alignment horizontal="left" vertical="center"/>
    </xf>
    <xf numFmtId="0" fontId="16" fillId="0" borderId="7" xfId="0" applyFont="1" applyBorder="1" applyAlignment="1">
      <alignment horizontal="left" vertical="center"/>
    </xf>
    <xf numFmtId="0" fontId="11" fillId="0" borderId="0" xfId="0" applyFont="1" applyAlignment="1">
      <alignment vertical="center" wrapText="1"/>
    </xf>
    <xf numFmtId="0" fontId="11" fillId="0" borderId="0" xfId="0" applyFont="1" applyAlignment="1">
      <alignment horizontal="center" vertical="center" wrapText="1"/>
    </xf>
    <xf numFmtId="0" fontId="11" fillId="0" borderId="10" xfId="0" applyFont="1" applyBorder="1" applyAlignment="1">
      <alignment vertical="center" wrapText="1"/>
    </xf>
    <xf numFmtId="0" fontId="16" fillId="0" borderId="0" xfId="0" applyFont="1" applyAlignment="1">
      <alignment vertical="center" wrapText="1"/>
    </xf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wrapText="1"/>
    </xf>
    <xf numFmtId="0" fontId="11" fillId="0" borderId="0" xfId="0" applyFont="1" applyAlignment="1" applyProtection="1">
      <alignment vertical="center"/>
      <protection locked="0"/>
    </xf>
    <xf numFmtId="0" fontId="11" fillId="0" borderId="0" xfId="0" applyFont="1" applyAlignment="1" applyProtection="1">
      <alignment horizontal="center" vertical="center" wrapText="1"/>
      <protection locked="0"/>
    </xf>
    <xf numFmtId="0" fontId="11" fillId="0" borderId="0" xfId="0" applyFont="1" applyAlignment="1" applyProtection="1">
      <alignment wrapText="1"/>
      <protection locked="0"/>
    </xf>
    <xf numFmtId="0" fontId="11" fillId="0" borderId="3" xfId="0" applyFont="1" applyBorder="1" applyAlignment="1">
      <alignment horizontal="left"/>
    </xf>
    <xf numFmtId="0" fontId="18" fillId="0" borderId="3" xfId="0" applyFont="1" applyBorder="1"/>
    <xf numFmtId="0" fontId="18" fillId="0" borderId="2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18" fillId="0" borderId="3" xfId="0" applyFont="1" applyBorder="1" applyAlignment="1">
      <alignment horizontal="center"/>
    </xf>
    <xf numFmtId="0" fontId="18" fillId="0" borderId="4" xfId="0" applyFont="1" applyBorder="1"/>
    <xf numFmtId="164" fontId="11" fillId="3" borderId="2" xfId="0" quotePrefix="1" applyNumberFormat="1" applyFont="1" applyFill="1" applyBorder="1" applyAlignment="1">
      <alignment horizontal="left"/>
    </xf>
    <xf numFmtId="14" fontId="11" fillId="0" borderId="2" xfId="0" applyNumberFormat="1" applyFont="1" applyBorder="1" applyAlignment="1">
      <alignment horizontal="left"/>
    </xf>
    <xf numFmtId="14" fontId="11" fillId="3" borderId="2" xfId="0" applyNumberFormat="1" applyFont="1" applyFill="1" applyBorder="1" applyAlignment="1">
      <alignment horizontal="left"/>
    </xf>
    <xf numFmtId="16" fontId="11" fillId="3" borderId="2" xfId="0" quotePrefix="1" applyNumberFormat="1" applyFont="1" applyFill="1" applyBorder="1" applyAlignment="1">
      <alignment horizontal="center" vertical="center"/>
    </xf>
    <xf numFmtId="0" fontId="11" fillId="0" borderId="11" xfId="0" applyFont="1" applyBorder="1" applyAlignment="1">
      <alignment horizontal="left"/>
    </xf>
    <xf numFmtId="0" fontId="11" fillId="0" borderId="11" xfId="0" quotePrefix="1" applyFont="1" applyBorder="1" applyAlignment="1">
      <alignment horizontal="center"/>
    </xf>
    <xf numFmtId="164" fontId="11" fillId="3" borderId="11" xfId="0" quotePrefix="1" applyNumberFormat="1" applyFont="1" applyFill="1" applyBorder="1" applyAlignment="1">
      <alignment horizontal="left"/>
    </xf>
    <xf numFmtId="0" fontId="11" fillId="0" borderId="11" xfId="0" applyFont="1" applyBorder="1" applyAlignment="1">
      <alignment horizontal="center"/>
    </xf>
    <xf numFmtId="14" fontId="11" fillId="0" borderId="11" xfId="0" applyNumberFormat="1" applyFont="1" applyBorder="1" applyAlignment="1">
      <alignment horizontal="left"/>
    </xf>
    <xf numFmtId="0" fontId="15" fillId="2" borderId="12" xfId="0" applyFont="1" applyFill="1" applyBorder="1" applyAlignment="1">
      <alignment horizontal="left" vertical="center"/>
    </xf>
    <xf numFmtId="49" fontId="15" fillId="2" borderId="12" xfId="0" applyNumberFormat="1" applyFont="1" applyFill="1" applyBorder="1"/>
    <xf numFmtId="0" fontId="15" fillId="2" borderId="12" xfId="0" applyFont="1" applyFill="1" applyBorder="1" applyAlignment="1">
      <alignment horizontal="center"/>
    </xf>
    <xf numFmtId="0" fontId="15" fillId="2" borderId="12" xfId="0" applyFont="1" applyFill="1" applyBorder="1" applyAlignment="1">
      <alignment horizontal="center" vertical="center"/>
    </xf>
    <xf numFmtId="14" fontId="15" fillId="2" borderId="12" xfId="0" applyNumberFormat="1" applyFont="1" applyFill="1" applyBorder="1" applyAlignment="1">
      <alignment horizontal="left"/>
    </xf>
    <xf numFmtId="0" fontId="15" fillId="2" borderId="12" xfId="0" applyFont="1" applyFill="1" applyBorder="1" applyAlignment="1">
      <alignment horizontal="left"/>
    </xf>
    <xf numFmtId="0" fontId="11" fillId="0" borderId="13" xfId="0" quotePrefix="1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1" fillId="0" borderId="13" xfId="0" applyFont="1" applyBorder="1"/>
    <xf numFmtId="0" fontId="15" fillId="2" borderId="13" xfId="0" applyFont="1" applyFill="1" applyBorder="1"/>
    <xf numFmtId="49" fontId="11" fillId="0" borderId="13" xfId="0" applyNumberFormat="1" applyFont="1" applyBorder="1"/>
    <xf numFmtId="49" fontId="11" fillId="0" borderId="13" xfId="0" applyNumberFormat="1" applyFont="1" applyBorder="1" applyAlignment="1">
      <alignment horizontal="left"/>
    </xf>
    <xf numFmtId="3" fontId="11" fillId="0" borderId="13" xfId="0" applyNumberFormat="1" applyFont="1" applyBorder="1" applyAlignment="1">
      <alignment horizontal="center"/>
    </xf>
    <xf numFmtId="0" fontId="11" fillId="0" borderId="13" xfId="0" applyFont="1" applyBorder="1" applyAlignment="1">
      <alignment horizontal="left"/>
    </xf>
    <xf numFmtId="0" fontId="11" fillId="3" borderId="13" xfId="0" applyFont="1" applyFill="1" applyBorder="1"/>
    <xf numFmtId="164" fontId="15" fillId="2" borderId="12" xfId="0" applyNumberFormat="1" applyFont="1" applyFill="1" applyBorder="1"/>
    <xf numFmtId="14" fontId="15" fillId="2" borderId="12" xfId="0" applyNumberFormat="1" applyFont="1" applyFill="1" applyBorder="1" applyAlignment="1">
      <alignment horizontal="center"/>
    </xf>
    <xf numFmtId="0" fontId="18" fillId="0" borderId="0" xfId="0" applyFont="1"/>
    <xf numFmtId="0" fontId="18" fillId="0" borderId="0" xfId="0" applyFont="1" applyAlignment="1">
      <alignment horizontal="center"/>
    </xf>
    <xf numFmtId="16" fontId="11" fillId="0" borderId="11" xfId="0" quotePrefix="1" applyNumberFormat="1" applyFont="1" applyBorder="1" applyAlignment="1">
      <alignment horizontal="center"/>
    </xf>
    <xf numFmtId="11" fontId="11" fillId="0" borderId="11" xfId="0" applyNumberFormat="1" applyFont="1" applyBorder="1" applyAlignment="1">
      <alignment horizontal="center"/>
    </xf>
    <xf numFmtId="11" fontId="11" fillId="3" borderId="3" xfId="0" applyNumberFormat="1" applyFont="1" applyFill="1" applyBorder="1" applyAlignment="1">
      <alignment horizontal="left"/>
    </xf>
    <xf numFmtId="11" fontId="11" fillId="3" borderId="4" xfId="0" applyNumberFormat="1" applyFont="1" applyFill="1" applyBorder="1" applyAlignment="1">
      <alignment horizontal="left"/>
    </xf>
    <xf numFmtId="3" fontId="11" fillId="0" borderId="11" xfId="0" applyNumberFormat="1" applyFont="1" applyBorder="1" applyAlignment="1">
      <alignment horizontal="center"/>
    </xf>
    <xf numFmtId="0" fontId="11" fillId="3" borderId="2" xfId="0" quotePrefix="1" applyFont="1" applyFill="1" applyBorder="1" applyAlignment="1">
      <alignment horizontal="center"/>
    </xf>
    <xf numFmtId="0" fontId="11" fillId="3" borderId="6" xfId="0" applyFont="1" applyFill="1" applyBorder="1" applyAlignment="1">
      <alignment horizontal="left"/>
    </xf>
    <xf numFmtId="0" fontId="11" fillId="3" borderId="5" xfId="0" applyFont="1" applyFill="1" applyBorder="1" applyAlignment="1">
      <alignment horizontal="left"/>
    </xf>
    <xf numFmtId="0" fontId="11" fillId="3" borderId="5" xfId="0" applyFont="1" applyFill="1" applyBorder="1"/>
    <xf numFmtId="0" fontId="16" fillId="3" borderId="0" xfId="0" applyFont="1" applyFill="1" applyAlignment="1">
      <alignment horizontal="center"/>
    </xf>
    <xf numFmtId="0" fontId="16" fillId="3" borderId="0" xfId="0" applyFont="1" applyFill="1" applyAlignment="1">
      <alignment horizontal="left"/>
    </xf>
    <xf numFmtId="0" fontId="11" fillId="3" borderId="0" xfId="0" applyFont="1" applyFill="1" applyAlignment="1" applyProtection="1">
      <alignment vertical="center" wrapText="1"/>
      <protection locked="0"/>
    </xf>
    <xf numFmtId="11" fontId="11" fillId="0" borderId="2" xfId="0" quotePrefix="1" applyNumberFormat="1" applyFont="1" applyBorder="1" applyAlignment="1">
      <alignment horizontal="center"/>
    </xf>
    <xf numFmtId="16" fontId="11" fillId="0" borderId="2" xfId="0" quotePrefix="1" applyNumberFormat="1" applyFont="1" applyBorder="1" applyAlignment="1">
      <alignment horizontal="center"/>
    </xf>
    <xf numFmtId="3" fontId="11" fillId="0" borderId="2" xfId="0" applyNumberFormat="1" applyFont="1" applyBorder="1" applyAlignment="1">
      <alignment horizontal="center"/>
    </xf>
    <xf numFmtId="0" fontId="15" fillId="3" borderId="0" xfId="0" applyFont="1" applyFill="1"/>
    <xf numFmtId="0" fontId="15" fillId="3" borderId="0" xfId="0" applyFont="1" applyFill="1" applyAlignment="1">
      <alignment horizontal="left"/>
    </xf>
    <xf numFmtId="0" fontId="14" fillId="3" borderId="12" xfId="0" applyFont="1" applyFill="1" applyBorder="1" applyAlignment="1">
      <alignment horizontal="left"/>
    </xf>
    <xf numFmtId="11" fontId="11" fillId="0" borderId="3" xfId="0" applyNumberFormat="1" applyFont="1" applyBorder="1" applyAlignment="1">
      <alignment horizontal="left"/>
    </xf>
    <xf numFmtId="11" fontId="11" fillId="0" borderId="12" xfId="0" quotePrefix="1" applyNumberFormat="1" applyFont="1" applyBorder="1" applyAlignment="1">
      <alignment horizontal="center"/>
    </xf>
    <xf numFmtId="11" fontId="11" fillId="0" borderId="14" xfId="0" applyNumberFormat="1" applyFont="1" applyBorder="1" applyAlignment="1">
      <alignment horizontal="center"/>
    </xf>
    <xf numFmtId="0" fontId="11" fillId="0" borderId="12" xfId="0" applyFont="1" applyBorder="1" applyAlignment="1">
      <alignment horizontal="left" vertical="center"/>
    </xf>
    <xf numFmtId="11" fontId="11" fillId="0" borderId="2" xfId="0" applyNumberFormat="1" applyFont="1" applyBorder="1" applyAlignment="1">
      <alignment horizontal="center"/>
    </xf>
    <xf numFmtId="11" fontId="11" fillId="0" borderId="4" xfId="0" applyNumberFormat="1" applyFont="1" applyBorder="1" applyAlignment="1">
      <alignment horizontal="left"/>
    </xf>
    <xf numFmtId="11" fontId="11" fillId="3" borderId="13" xfId="0" applyNumberFormat="1" applyFont="1" applyFill="1" applyBorder="1" applyAlignment="1">
      <alignment horizontal="left"/>
    </xf>
    <xf numFmtId="0" fontId="11" fillId="0" borderId="4" xfId="0" applyFont="1" applyBorder="1" applyAlignment="1">
      <alignment horizontal="left" vertical="center"/>
    </xf>
    <xf numFmtId="0" fontId="11" fillId="0" borderId="13" xfId="0" applyFont="1" applyBorder="1" applyAlignment="1">
      <alignment horizontal="left" vertical="center"/>
    </xf>
    <xf numFmtId="49" fontId="15" fillId="2" borderId="2" xfId="0" applyNumberFormat="1" applyFont="1" applyFill="1" applyBorder="1" applyAlignment="1">
      <alignment horizontal="center"/>
    </xf>
    <xf numFmtId="0" fontId="12" fillId="0" borderId="0" xfId="0" applyFont="1"/>
    <xf numFmtId="0" fontId="14" fillId="0" borderId="0" xfId="0" applyFont="1"/>
    <xf numFmtId="0" fontId="14" fillId="0" borderId="8" xfId="0" applyFont="1" applyBorder="1"/>
    <xf numFmtId="0" fontId="11" fillId="0" borderId="2" xfId="0" applyFont="1" applyBorder="1" applyAlignment="1">
      <alignment horizontal="left"/>
    </xf>
    <xf numFmtId="0" fontId="11" fillId="0" borderId="2" xfId="0" applyFont="1" applyBorder="1" applyAlignment="1">
      <alignment horizontal="center" vertical="center"/>
    </xf>
    <xf numFmtId="0" fontId="11" fillId="0" borderId="4" xfId="0" applyFont="1" applyBorder="1" applyAlignment="1">
      <alignment horizontal="left"/>
    </xf>
    <xf numFmtId="0" fontId="11" fillId="0" borderId="13" xfId="0" applyFont="1" applyBorder="1" applyAlignment="1">
      <alignment horizontal="left"/>
    </xf>
    <xf numFmtId="0" fontId="11" fillId="0" borderId="3" xfId="0" applyFont="1" applyBorder="1" applyAlignment="1">
      <alignment horizontal="left"/>
    </xf>
    <xf numFmtId="49" fontId="11" fillId="3" borderId="4" xfId="0" applyNumberFormat="1" applyFont="1" applyFill="1" applyBorder="1" applyAlignment="1">
      <alignment horizontal="left" vertical="center"/>
    </xf>
    <xf numFmtId="49" fontId="11" fillId="3" borderId="3" xfId="0" applyNumberFormat="1" applyFont="1" applyFill="1" applyBorder="1" applyAlignment="1">
      <alignment horizontal="left" vertical="center"/>
    </xf>
    <xf numFmtId="11" fontId="11" fillId="3" borderId="4" xfId="0" applyNumberFormat="1" applyFont="1" applyFill="1" applyBorder="1" applyAlignment="1">
      <alignment horizontal="left"/>
    </xf>
    <xf numFmtId="11" fontId="11" fillId="3" borderId="3" xfId="0" applyNumberFormat="1" applyFont="1" applyFill="1" applyBorder="1" applyAlignment="1">
      <alignment horizontal="left"/>
    </xf>
    <xf numFmtId="0" fontId="11" fillId="0" borderId="0" xfId="0" applyFont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7" fillId="3" borderId="0" xfId="0" applyFont="1" applyFill="1" applyAlignment="1">
      <alignment horizontal="left" vertical="center"/>
    </xf>
    <xf numFmtId="0" fontId="17" fillId="3" borderId="10" xfId="0" applyFont="1" applyFill="1" applyBorder="1" applyAlignment="1">
      <alignment horizontal="left" vertical="center"/>
    </xf>
  </cellXfs>
  <cellStyles count="611">
    <cellStyle name="Normal" xfId="0" builtinId="0"/>
    <cellStyle name="Normal 10" xfId="1" xr:uid="{00000000-0005-0000-0000-000001000000}"/>
    <cellStyle name="Normal 10 2" xfId="2" xr:uid="{00000000-0005-0000-0000-000002000000}"/>
    <cellStyle name="Normal 11" xfId="3" xr:uid="{00000000-0005-0000-0000-000003000000}"/>
    <cellStyle name="Normal 11 2" xfId="4" xr:uid="{00000000-0005-0000-0000-000004000000}"/>
    <cellStyle name="Normal 12" xfId="5" xr:uid="{00000000-0005-0000-0000-000005000000}"/>
    <cellStyle name="Normal 12 2" xfId="6" xr:uid="{00000000-0005-0000-0000-000006000000}"/>
    <cellStyle name="Normal 13" xfId="7" xr:uid="{00000000-0005-0000-0000-000007000000}"/>
    <cellStyle name="Normal 13 2" xfId="8" xr:uid="{00000000-0005-0000-0000-000008000000}"/>
    <cellStyle name="Normal 13 2 2" xfId="48" xr:uid="{00000000-0005-0000-0000-000009000000}"/>
    <cellStyle name="Normal 13 2 2 2" xfId="84" xr:uid="{00000000-0005-0000-0000-00000A000000}"/>
    <cellStyle name="Normal 13 2 2 2 2" xfId="230" xr:uid="{00000000-0005-0000-0000-00000B000000}"/>
    <cellStyle name="Normal 13 2 2 2 2 2" xfId="521" xr:uid="{00000000-0005-0000-0000-00000C000000}"/>
    <cellStyle name="Normal 13 2 2 2 3" xfId="376" xr:uid="{00000000-0005-0000-0000-00000D000000}"/>
    <cellStyle name="Normal 13 2 2 3" xfId="120" xr:uid="{00000000-0005-0000-0000-00000E000000}"/>
    <cellStyle name="Normal 13 2 2 3 2" xfId="266" xr:uid="{00000000-0005-0000-0000-00000F000000}"/>
    <cellStyle name="Normal 13 2 2 3 2 2" xfId="557" xr:uid="{00000000-0005-0000-0000-000010000000}"/>
    <cellStyle name="Normal 13 2 2 3 3" xfId="412" xr:uid="{00000000-0005-0000-0000-000011000000}"/>
    <cellStyle name="Normal 13 2 2 4" xfId="156" xr:uid="{00000000-0005-0000-0000-000012000000}"/>
    <cellStyle name="Normal 13 2 2 4 2" xfId="302" xr:uid="{00000000-0005-0000-0000-000013000000}"/>
    <cellStyle name="Normal 13 2 2 4 2 2" xfId="593" xr:uid="{00000000-0005-0000-0000-000014000000}"/>
    <cellStyle name="Normal 13 2 2 4 3" xfId="448" xr:uid="{00000000-0005-0000-0000-000015000000}"/>
    <cellStyle name="Normal 13 2 2 5" xfId="194" xr:uid="{00000000-0005-0000-0000-000016000000}"/>
    <cellStyle name="Normal 13 2 2 5 2" xfId="485" xr:uid="{00000000-0005-0000-0000-000017000000}"/>
    <cellStyle name="Normal 13 2 2 6" xfId="340" xr:uid="{00000000-0005-0000-0000-000018000000}"/>
    <cellStyle name="Normal 13 2 3" xfId="66" xr:uid="{00000000-0005-0000-0000-000019000000}"/>
    <cellStyle name="Normal 13 2 3 2" xfId="212" xr:uid="{00000000-0005-0000-0000-00001A000000}"/>
    <cellStyle name="Normal 13 2 3 2 2" xfId="503" xr:uid="{00000000-0005-0000-0000-00001B000000}"/>
    <cellStyle name="Normal 13 2 3 3" xfId="358" xr:uid="{00000000-0005-0000-0000-00001C000000}"/>
    <cellStyle name="Normal 13 2 4" xfId="102" xr:uid="{00000000-0005-0000-0000-00001D000000}"/>
    <cellStyle name="Normal 13 2 4 2" xfId="248" xr:uid="{00000000-0005-0000-0000-00001E000000}"/>
    <cellStyle name="Normal 13 2 4 2 2" xfId="539" xr:uid="{00000000-0005-0000-0000-00001F000000}"/>
    <cellStyle name="Normal 13 2 4 3" xfId="394" xr:uid="{00000000-0005-0000-0000-000020000000}"/>
    <cellStyle name="Normal 13 2 5" xfId="138" xr:uid="{00000000-0005-0000-0000-000021000000}"/>
    <cellStyle name="Normal 13 2 5 2" xfId="284" xr:uid="{00000000-0005-0000-0000-000022000000}"/>
    <cellStyle name="Normal 13 2 5 2 2" xfId="575" xr:uid="{00000000-0005-0000-0000-000023000000}"/>
    <cellStyle name="Normal 13 2 5 3" xfId="430" xr:uid="{00000000-0005-0000-0000-000024000000}"/>
    <cellStyle name="Normal 13 2 6" xfId="176" xr:uid="{00000000-0005-0000-0000-000025000000}"/>
    <cellStyle name="Normal 13 2 6 2" xfId="467" xr:uid="{00000000-0005-0000-0000-000026000000}"/>
    <cellStyle name="Normal 13 2 7" xfId="322" xr:uid="{00000000-0005-0000-0000-000027000000}"/>
    <cellStyle name="Normal 13 3" xfId="47" xr:uid="{00000000-0005-0000-0000-000028000000}"/>
    <cellStyle name="Normal 13 3 2" xfId="83" xr:uid="{00000000-0005-0000-0000-000029000000}"/>
    <cellStyle name="Normal 13 3 2 2" xfId="229" xr:uid="{00000000-0005-0000-0000-00002A000000}"/>
    <cellStyle name="Normal 13 3 2 2 2" xfId="520" xr:uid="{00000000-0005-0000-0000-00002B000000}"/>
    <cellStyle name="Normal 13 3 2 3" xfId="375" xr:uid="{00000000-0005-0000-0000-00002C000000}"/>
    <cellStyle name="Normal 13 3 3" xfId="119" xr:uid="{00000000-0005-0000-0000-00002D000000}"/>
    <cellStyle name="Normal 13 3 3 2" xfId="265" xr:uid="{00000000-0005-0000-0000-00002E000000}"/>
    <cellStyle name="Normal 13 3 3 2 2" xfId="556" xr:uid="{00000000-0005-0000-0000-00002F000000}"/>
    <cellStyle name="Normal 13 3 3 3" xfId="411" xr:uid="{00000000-0005-0000-0000-000030000000}"/>
    <cellStyle name="Normal 13 3 4" xfId="155" xr:uid="{00000000-0005-0000-0000-000031000000}"/>
    <cellStyle name="Normal 13 3 4 2" xfId="301" xr:uid="{00000000-0005-0000-0000-000032000000}"/>
    <cellStyle name="Normal 13 3 4 2 2" xfId="592" xr:uid="{00000000-0005-0000-0000-000033000000}"/>
    <cellStyle name="Normal 13 3 4 3" xfId="447" xr:uid="{00000000-0005-0000-0000-000034000000}"/>
    <cellStyle name="Normal 13 3 5" xfId="193" xr:uid="{00000000-0005-0000-0000-000035000000}"/>
    <cellStyle name="Normal 13 3 5 2" xfId="484" xr:uid="{00000000-0005-0000-0000-000036000000}"/>
    <cellStyle name="Normal 13 3 6" xfId="339" xr:uid="{00000000-0005-0000-0000-000037000000}"/>
    <cellStyle name="Normal 13 4" xfId="65" xr:uid="{00000000-0005-0000-0000-000038000000}"/>
    <cellStyle name="Normal 13 4 2" xfId="211" xr:uid="{00000000-0005-0000-0000-000039000000}"/>
    <cellStyle name="Normal 13 4 2 2" xfId="502" xr:uid="{00000000-0005-0000-0000-00003A000000}"/>
    <cellStyle name="Normal 13 4 3" xfId="357" xr:uid="{00000000-0005-0000-0000-00003B000000}"/>
    <cellStyle name="Normal 13 5" xfId="101" xr:uid="{00000000-0005-0000-0000-00003C000000}"/>
    <cellStyle name="Normal 13 5 2" xfId="247" xr:uid="{00000000-0005-0000-0000-00003D000000}"/>
    <cellStyle name="Normal 13 5 2 2" xfId="538" xr:uid="{00000000-0005-0000-0000-00003E000000}"/>
    <cellStyle name="Normal 13 5 3" xfId="393" xr:uid="{00000000-0005-0000-0000-00003F000000}"/>
    <cellStyle name="Normal 13 6" xfId="137" xr:uid="{00000000-0005-0000-0000-000040000000}"/>
    <cellStyle name="Normal 13 6 2" xfId="283" xr:uid="{00000000-0005-0000-0000-000041000000}"/>
    <cellStyle name="Normal 13 6 2 2" xfId="574" xr:uid="{00000000-0005-0000-0000-000042000000}"/>
    <cellStyle name="Normal 13 6 3" xfId="429" xr:uid="{00000000-0005-0000-0000-000043000000}"/>
    <cellStyle name="Normal 13 7" xfId="175" xr:uid="{00000000-0005-0000-0000-000044000000}"/>
    <cellStyle name="Normal 13 7 2" xfId="466" xr:uid="{00000000-0005-0000-0000-000045000000}"/>
    <cellStyle name="Normal 13 8" xfId="321" xr:uid="{00000000-0005-0000-0000-000046000000}"/>
    <cellStyle name="Normal 14" xfId="9" xr:uid="{00000000-0005-0000-0000-000047000000}"/>
    <cellStyle name="Normal 14 2" xfId="10" xr:uid="{00000000-0005-0000-0000-000048000000}"/>
    <cellStyle name="Normal 15" xfId="11" xr:uid="{00000000-0005-0000-0000-000049000000}"/>
    <cellStyle name="Normal 15 2" xfId="12" xr:uid="{00000000-0005-0000-0000-00004A000000}"/>
    <cellStyle name="Normal 16" xfId="13" xr:uid="{00000000-0005-0000-0000-00004B000000}"/>
    <cellStyle name="Normal 16 2" xfId="14" xr:uid="{00000000-0005-0000-0000-00004C000000}"/>
    <cellStyle name="Normal 17" xfId="15" xr:uid="{00000000-0005-0000-0000-00004D000000}"/>
    <cellStyle name="Normal 17 2" xfId="16" xr:uid="{00000000-0005-0000-0000-00004E000000}"/>
    <cellStyle name="Normal 18" xfId="17" xr:uid="{00000000-0005-0000-0000-00004F000000}"/>
    <cellStyle name="Normal 19" xfId="18" xr:uid="{00000000-0005-0000-0000-000050000000}"/>
    <cellStyle name="Normal 2" xfId="19" xr:uid="{00000000-0005-0000-0000-000051000000}"/>
    <cellStyle name="Normal 2 10" xfId="139" xr:uid="{00000000-0005-0000-0000-000052000000}"/>
    <cellStyle name="Normal 2 10 2" xfId="285" xr:uid="{00000000-0005-0000-0000-000053000000}"/>
    <cellStyle name="Normal 2 10 2 2" xfId="576" xr:uid="{00000000-0005-0000-0000-000054000000}"/>
    <cellStyle name="Normal 2 10 3" xfId="431" xr:uid="{00000000-0005-0000-0000-000055000000}"/>
    <cellStyle name="Normal 2 11" xfId="177" xr:uid="{00000000-0005-0000-0000-000056000000}"/>
    <cellStyle name="Normal 2 11 2" xfId="468" xr:uid="{00000000-0005-0000-0000-000057000000}"/>
    <cellStyle name="Normal 2 12" xfId="323" xr:uid="{00000000-0005-0000-0000-000058000000}"/>
    <cellStyle name="Normal 2 2" xfId="20" xr:uid="{00000000-0005-0000-0000-000059000000}"/>
    <cellStyle name="Normal 2 2 2" xfId="21" xr:uid="{00000000-0005-0000-0000-00005A000000}"/>
    <cellStyle name="Normal 2 2 2 2" xfId="22" xr:uid="{00000000-0005-0000-0000-00005B000000}"/>
    <cellStyle name="Normal 2 2 2 2 2" xfId="52" xr:uid="{00000000-0005-0000-0000-00005C000000}"/>
    <cellStyle name="Normal 2 2 2 2 2 2" xfId="88" xr:uid="{00000000-0005-0000-0000-00005D000000}"/>
    <cellStyle name="Normal 2 2 2 2 2 2 2" xfId="234" xr:uid="{00000000-0005-0000-0000-00005E000000}"/>
    <cellStyle name="Normal 2 2 2 2 2 2 2 2" xfId="525" xr:uid="{00000000-0005-0000-0000-00005F000000}"/>
    <cellStyle name="Normal 2 2 2 2 2 2 3" xfId="380" xr:uid="{00000000-0005-0000-0000-000060000000}"/>
    <cellStyle name="Normal 2 2 2 2 2 3" xfId="124" xr:uid="{00000000-0005-0000-0000-000061000000}"/>
    <cellStyle name="Normal 2 2 2 2 2 3 2" xfId="270" xr:uid="{00000000-0005-0000-0000-000062000000}"/>
    <cellStyle name="Normal 2 2 2 2 2 3 2 2" xfId="561" xr:uid="{00000000-0005-0000-0000-000063000000}"/>
    <cellStyle name="Normal 2 2 2 2 2 3 3" xfId="416" xr:uid="{00000000-0005-0000-0000-000064000000}"/>
    <cellStyle name="Normal 2 2 2 2 2 4" xfId="160" xr:uid="{00000000-0005-0000-0000-000065000000}"/>
    <cellStyle name="Normal 2 2 2 2 2 4 2" xfId="306" xr:uid="{00000000-0005-0000-0000-000066000000}"/>
    <cellStyle name="Normal 2 2 2 2 2 4 2 2" xfId="597" xr:uid="{00000000-0005-0000-0000-000067000000}"/>
    <cellStyle name="Normal 2 2 2 2 2 4 3" xfId="452" xr:uid="{00000000-0005-0000-0000-000068000000}"/>
    <cellStyle name="Normal 2 2 2 2 2 5" xfId="198" xr:uid="{00000000-0005-0000-0000-000069000000}"/>
    <cellStyle name="Normal 2 2 2 2 2 5 2" xfId="489" xr:uid="{00000000-0005-0000-0000-00006A000000}"/>
    <cellStyle name="Normal 2 2 2 2 2 6" xfId="344" xr:uid="{00000000-0005-0000-0000-00006B000000}"/>
    <cellStyle name="Normal 2 2 2 2 3" xfId="70" xr:uid="{00000000-0005-0000-0000-00006C000000}"/>
    <cellStyle name="Normal 2 2 2 2 3 2" xfId="216" xr:uid="{00000000-0005-0000-0000-00006D000000}"/>
    <cellStyle name="Normal 2 2 2 2 3 2 2" xfId="507" xr:uid="{00000000-0005-0000-0000-00006E000000}"/>
    <cellStyle name="Normal 2 2 2 2 3 3" xfId="362" xr:uid="{00000000-0005-0000-0000-00006F000000}"/>
    <cellStyle name="Normal 2 2 2 2 4" xfId="106" xr:uid="{00000000-0005-0000-0000-000070000000}"/>
    <cellStyle name="Normal 2 2 2 2 4 2" xfId="252" xr:uid="{00000000-0005-0000-0000-000071000000}"/>
    <cellStyle name="Normal 2 2 2 2 4 2 2" xfId="543" xr:uid="{00000000-0005-0000-0000-000072000000}"/>
    <cellStyle name="Normal 2 2 2 2 4 3" xfId="398" xr:uid="{00000000-0005-0000-0000-000073000000}"/>
    <cellStyle name="Normal 2 2 2 2 5" xfId="142" xr:uid="{00000000-0005-0000-0000-000074000000}"/>
    <cellStyle name="Normal 2 2 2 2 5 2" xfId="288" xr:uid="{00000000-0005-0000-0000-000075000000}"/>
    <cellStyle name="Normal 2 2 2 2 5 2 2" xfId="579" xr:uid="{00000000-0005-0000-0000-000076000000}"/>
    <cellStyle name="Normal 2 2 2 2 5 3" xfId="434" xr:uid="{00000000-0005-0000-0000-000077000000}"/>
    <cellStyle name="Normal 2 2 2 2 6" xfId="180" xr:uid="{00000000-0005-0000-0000-000078000000}"/>
    <cellStyle name="Normal 2 2 2 2 6 2" xfId="471" xr:uid="{00000000-0005-0000-0000-000079000000}"/>
    <cellStyle name="Normal 2 2 2 2 7" xfId="326" xr:uid="{00000000-0005-0000-0000-00007A000000}"/>
    <cellStyle name="Normal 2 2 2 3" xfId="51" xr:uid="{00000000-0005-0000-0000-00007B000000}"/>
    <cellStyle name="Normal 2 2 2 3 2" xfId="87" xr:uid="{00000000-0005-0000-0000-00007C000000}"/>
    <cellStyle name="Normal 2 2 2 3 2 2" xfId="233" xr:uid="{00000000-0005-0000-0000-00007D000000}"/>
    <cellStyle name="Normal 2 2 2 3 2 2 2" xfId="524" xr:uid="{00000000-0005-0000-0000-00007E000000}"/>
    <cellStyle name="Normal 2 2 2 3 2 3" xfId="379" xr:uid="{00000000-0005-0000-0000-00007F000000}"/>
    <cellStyle name="Normal 2 2 2 3 3" xfId="123" xr:uid="{00000000-0005-0000-0000-000080000000}"/>
    <cellStyle name="Normal 2 2 2 3 3 2" xfId="269" xr:uid="{00000000-0005-0000-0000-000081000000}"/>
    <cellStyle name="Normal 2 2 2 3 3 2 2" xfId="560" xr:uid="{00000000-0005-0000-0000-000082000000}"/>
    <cellStyle name="Normal 2 2 2 3 3 3" xfId="415" xr:uid="{00000000-0005-0000-0000-000083000000}"/>
    <cellStyle name="Normal 2 2 2 3 4" xfId="159" xr:uid="{00000000-0005-0000-0000-000084000000}"/>
    <cellStyle name="Normal 2 2 2 3 4 2" xfId="305" xr:uid="{00000000-0005-0000-0000-000085000000}"/>
    <cellStyle name="Normal 2 2 2 3 4 2 2" xfId="596" xr:uid="{00000000-0005-0000-0000-000086000000}"/>
    <cellStyle name="Normal 2 2 2 3 4 3" xfId="451" xr:uid="{00000000-0005-0000-0000-000087000000}"/>
    <cellStyle name="Normal 2 2 2 3 5" xfId="197" xr:uid="{00000000-0005-0000-0000-000088000000}"/>
    <cellStyle name="Normal 2 2 2 3 5 2" xfId="488" xr:uid="{00000000-0005-0000-0000-000089000000}"/>
    <cellStyle name="Normal 2 2 2 3 6" xfId="343" xr:uid="{00000000-0005-0000-0000-00008A000000}"/>
    <cellStyle name="Normal 2 2 2 4" xfId="69" xr:uid="{00000000-0005-0000-0000-00008B000000}"/>
    <cellStyle name="Normal 2 2 2 4 2" xfId="215" xr:uid="{00000000-0005-0000-0000-00008C000000}"/>
    <cellStyle name="Normal 2 2 2 4 2 2" xfId="506" xr:uid="{00000000-0005-0000-0000-00008D000000}"/>
    <cellStyle name="Normal 2 2 2 4 3" xfId="361" xr:uid="{00000000-0005-0000-0000-00008E000000}"/>
    <cellStyle name="Normal 2 2 2 5" xfId="105" xr:uid="{00000000-0005-0000-0000-00008F000000}"/>
    <cellStyle name="Normal 2 2 2 5 2" xfId="251" xr:uid="{00000000-0005-0000-0000-000090000000}"/>
    <cellStyle name="Normal 2 2 2 5 2 2" xfId="542" xr:uid="{00000000-0005-0000-0000-000091000000}"/>
    <cellStyle name="Normal 2 2 2 5 3" xfId="397" xr:uid="{00000000-0005-0000-0000-000092000000}"/>
    <cellStyle name="Normal 2 2 2 6" xfId="141" xr:uid="{00000000-0005-0000-0000-000093000000}"/>
    <cellStyle name="Normal 2 2 2 6 2" xfId="287" xr:uid="{00000000-0005-0000-0000-000094000000}"/>
    <cellStyle name="Normal 2 2 2 6 2 2" xfId="578" xr:uid="{00000000-0005-0000-0000-000095000000}"/>
    <cellStyle name="Normal 2 2 2 6 3" xfId="433" xr:uid="{00000000-0005-0000-0000-000096000000}"/>
    <cellStyle name="Normal 2 2 2 7" xfId="179" xr:uid="{00000000-0005-0000-0000-000097000000}"/>
    <cellStyle name="Normal 2 2 2 7 2" xfId="470" xr:uid="{00000000-0005-0000-0000-000098000000}"/>
    <cellStyle name="Normal 2 2 2 8" xfId="325" xr:uid="{00000000-0005-0000-0000-000099000000}"/>
    <cellStyle name="Normal 2 2 3" xfId="23" xr:uid="{00000000-0005-0000-0000-00009A000000}"/>
    <cellStyle name="Normal 2 2 3 2" xfId="53" xr:uid="{00000000-0005-0000-0000-00009B000000}"/>
    <cellStyle name="Normal 2 2 3 2 2" xfId="89" xr:uid="{00000000-0005-0000-0000-00009C000000}"/>
    <cellStyle name="Normal 2 2 3 2 2 2" xfId="235" xr:uid="{00000000-0005-0000-0000-00009D000000}"/>
    <cellStyle name="Normal 2 2 3 2 2 2 2" xfId="526" xr:uid="{00000000-0005-0000-0000-00009E000000}"/>
    <cellStyle name="Normal 2 2 3 2 2 3" xfId="381" xr:uid="{00000000-0005-0000-0000-00009F000000}"/>
    <cellStyle name="Normal 2 2 3 2 3" xfId="125" xr:uid="{00000000-0005-0000-0000-0000A0000000}"/>
    <cellStyle name="Normal 2 2 3 2 3 2" xfId="271" xr:uid="{00000000-0005-0000-0000-0000A1000000}"/>
    <cellStyle name="Normal 2 2 3 2 3 2 2" xfId="562" xr:uid="{00000000-0005-0000-0000-0000A2000000}"/>
    <cellStyle name="Normal 2 2 3 2 3 3" xfId="417" xr:uid="{00000000-0005-0000-0000-0000A3000000}"/>
    <cellStyle name="Normal 2 2 3 2 4" xfId="161" xr:uid="{00000000-0005-0000-0000-0000A4000000}"/>
    <cellStyle name="Normal 2 2 3 2 4 2" xfId="307" xr:uid="{00000000-0005-0000-0000-0000A5000000}"/>
    <cellStyle name="Normal 2 2 3 2 4 2 2" xfId="598" xr:uid="{00000000-0005-0000-0000-0000A6000000}"/>
    <cellStyle name="Normal 2 2 3 2 4 3" xfId="453" xr:uid="{00000000-0005-0000-0000-0000A7000000}"/>
    <cellStyle name="Normal 2 2 3 2 5" xfId="199" xr:uid="{00000000-0005-0000-0000-0000A8000000}"/>
    <cellStyle name="Normal 2 2 3 2 5 2" xfId="490" xr:uid="{00000000-0005-0000-0000-0000A9000000}"/>
    <cellStyle name="Normal 2 2 3 2 6" xfId="345" xr:uid="{00000000-0005-0000-0000-0000AA000000}"/>
    <cellStyle name="Normal 2 2 3 3" xfId="71" xr:uid="{00000000-0005-0000-0000-0000AB000000}"/>
    <cellStyle name="Normal 2 2 3 3 2" xfId="217" xr:uid="{00000000-0005-0000-0000-0000AC000000}"/>
    <cellStyle name="Normal 2 2 3 3 2 2" xfId="508" xr:uid="{00000000-0005-0000-0000-0000AD000000}"/>
    <cellStyle name="Normal 2 2 3 3 3" xfId="363" xr:uid="{00000000-0005-0000-0000-0000AE000000}"/>
    <cellStyle name="Normal 2 2 3 4" xfId="107" xr:uid="{00000000-0005-0000-0000-0000AF000000}"/>
    <cellStyle name="Normal 2 2 3 4 2" xfId="253" xr:uid="{00000000-0005-0000-0000-0000B0000000}"/>
    <cellStyle name="Normal 2 2 3 4 2 2" xfId="544" xr:uid="{00000000-0005-0000-0000-0000B1000000}"/>
    <cellStyle name="Normal 2 2 3 4 3" xfId="399" xr:uid="{00000000-0005-0000-0000-0000B2000000}"/>
    <cellStyle name="Normal 2 2 3 5" xfId="143" xr:uid="{00000000-0005-0000-0000-0000B3000000}"/>
    <cellStyle name="Normal 2 2 3 5 2" xfId="289" xr:uid="{00000000-0005-0000-0000-0000B4000000}"/>
    <cellStyle name="Normal 2 2 3 5 2 2" xfId="580" xr:uid="{00000000-0005-0000-0000-0000B5000000}"/>
    <cellStyle name="Normal 2 2 3 5 3" xfId="435" xr:uid="{00000000-0005-0000-0000-0000B6000000}"/>
    <cellStyle name="Normal 2 2 3 6" xfId="181" xr:uid="{00000000-0005-0000-0000-0000B7000000}"/>
    <cellStyle name="Normal 2 2 3 6 2" xfId="472" xr:uid="{00000000-0005-0000-0000-0000B8000000}"/>
    <cellStyle name="Normal 2 2 3 7" xfId="327" xr:uid="{00000000-0005-0000-0000-0000B9000000}"/>
    <cellStyle name="Normal 2 2 4" xfId="50" xr:uid="{00000000-0005-0000-0000-0000BA000000}"/>
    <cellStyle name="Normal 2 2 4 2" xfId="86" xr:uid="{00000000-0005-0000-0000-0000BB000000}"/>
    <cellStyle name="Normal 2 2 4 2 2" xfId="232" xr:uid="{00000000-0005-0000-0000-0000BC000000}"/>
    <cellStyle name="Normal 2 2 4 2 2 2" xfId="523" xr:uid="{00000000-0005-0000-0000-0000BD000000}"/>
    <cellStyle name="Normal 2 2 4 2 3" xfId="378" xr:uid="{00000000-0005-0000-0000-0000BE000000}"/>
    <cellStyle name="Normal 2 2 4 3" xfId="122" xr:uid="{00000000-0005-0000-0000-0000BF000000}"/>
    <cellStyle name="Normal 2 2 4 3 2" xfId="268" xr:uid="{00000000-0005-0000-0000-0000C0000000}"/>
    <cellStyle name="Normal 2 2 4 3 2 2" xfId="559" xr:uid="{00000000-0005-0000-0000-0000C1000000}"/>
    <cellStyle name="Normal 2 2 4 3 3" xfId="414" xr:uid="{00000000-0005-0000-0000-0000C2000000}"/>
    <cellStyle name="Normal 2 2 4 4" xfId="158" xr:uid="{00000000-0005-0000-0000-0000C3000000}"/>
    <cellStyle name="Normal 2 2 4 4 2" xfId="304" xr:uid="{00000000-0005-0000-0000-0000C4000000}"/>
    <cellStyle name="Normal 2 2 4 4 2 2" xfId="595" xr:uid="{00000000-0005-0000-0000-0000C5000000}"/>
    <cellStyle name="Normal 2 2 4 4 3" xfId="450" xr:uid="{00000000-0005-0000-0000-0000C6000000}"/>
    <cellStyle name="Normal 2 2 4 5" xfId="196" xr:uid="{00000000-0005-0000-0000-0000C7000000}"/>
    <cellStyle name="Normal 2 2 4 5 2" xfId="487" xr:uid="{00000000-0005-0000-0000-0000C8000000}"/>
    <cellStyle name="Normal 2 2 4 6" xfId="342" xr:uid="{00000000-0005-0000-0000-0000C9000000}"/>
    <cellStyle name="Normal 2 2 5" xfId="68" xr:uid="{00000000-0005-0000-0000-0000CA000000}"/>
    <cellStyle name="Normal 2 2 5 2" xfId="214" xr:uid="{00000000-0005-0000-0000-0000CB000000}"/>
    <cellStyle name="Normal 2 2 5 2 2" xfId="505" xr:uid="{00000000-0005-0000-0000-0000CC000000}"/>
    <cellStyle name="Normal 2 2 5 3" xfId="360" xr:uid="{00000000-0005-0000-0000-0000CD000000}"/>
    <cellStyle name="Normal 2 2 6" xfId="104" xr:uid="{00000000-0005-0000-0000-0000CE000000}"/>
    <cellStyle name="Normal 2 2 6 2" xfId="250" xr:uid="{00000000-0005-0000-0000-0000CF000000}"/>
    <cellStyle name="Normal 2 2 6 2 2" xfId="541" xr:uid="{00000000-0005-0000-0000-0000D0000000}"/>
    <cellStyle name="Normal 2 2 6 3" xfId="396" xr:uid="{00000000-0005-0000-0000-0000D1000000}"/>
    <cellStyle name="Normal 2 2 7" xfId="140" xr:uid="{00000000-0005-0000-0000-0000D2000000}"/>
    <cellStyle name="Normal 2 2 7 2" xfId="286" xr:uid="{00000000-0005-0000-0000-0000D3000000}"/>
    <cellStyle name="Normal 2 2 7 2 2" xfId="577" xr:uid="{00000000-0005-0000-0000-0000D4000000}"/>
    <cellStyle name="Normal 2 2 7 3" xfId="432" xr:uid="{00000000-0005-0000-0000-0000D5000000}"/>
    <cellStyle name="Normal 2 2 8" xfId="178" xr:uid="{00000000-0005-0000-0000-0000D6000000}"/>
    <cellStyle name="Normal 2 2 8 2" xfId="469" xr:uid="{00000000-0005-0000-0000-0000D7000000}"/>
    <cellStyle name="Normal 2 2 9" xfId="324" xr:uid="{00000000-0005-0000-0000-0000D8000000}"/>
    <cellStyle name="Normal 2 3" xfId="24" xr:uid="{00000000-0005-0000-0000-0000D9000000}"/>
    <cellStyle name="Normal 2 4" xfId="25" xr:uid="{00000000-0005-0000-0000-0000DA000000}"/>
    <cellStyle name="Normal 2 4 2" xfId="26" xr:uid="{00000000-0005-0000-0000-0000DB000000}"/>
    <cellStyle name="Normal 2 4 2 2" xfId="27" xr:uid="{00000000-0005-0000-0000-0000DC000000}"/>
    <cellStyle name="Normal 2 4 2 2 2" xfId="56" xr:uid="{00000000-0005-0000-0000-0000DD000000}"/>
    <cellStyle name="Normal 2 4 2 2 2 2" xfId="92" xr:uid="{00000000-0005-0000-0000-0000DE000000}"/>
    <cellStyle name="Normal 2 4 2 2 2 2 2" xfId="238" xr:uid="{00000000-0005-0000-0000-0000DF000000}"/>
    <cellStyle name="Normal 2 4 2 2 2 2 2 2" xfId="529" xr:uid="{00000000-0005-0000-0000-0000E0000000}"/>
    <cellStyle name="Normal 2 4 2 2 2 2 3" xfId="384" xr:uid="{00000000-0005-0000-0000-0000E1000000}"/>
    <cellStyle name="Normal 2 4 2 2 2 3" xfId="128" xr:uid="{00000000-0005-0000-0000-0000E2000000}"/>
    <cellStyle name="Normal 2 4 2 2 2 3 2" xfId="274" xr:uid="{00000000-0005-0000-0000-0000E3000000}"/>
    <cellStyle name="Normal 2 4 2 2 2 3 2 2" xfId="565" xr:uid="{00000000-0005-0000-0000-0000E4000000}"/>
    <cellStyle name="Normal 2 4 2 2 2 3 3" xfId="420" xr:uid="{00000000-0005-0000-0000-0000E5000000}"/>
    <cellStyle name="Normal 2 4 2 2 2 4" xfId="164" xr:uid="{00000000-0005-0000-0000-0000E6000000}"/>
    <cellStyle name="Normal 2 4 2 2 2 4 2" xfId="310" xr:uid="{00000000-0005-0000-0000-0000E7000000}"/>
    <cellStyle name="Normal 2 4 2 2 2 4 2 2" xfId="601" xr:uid="{00000000-0005-0000-0000-0000E8000000}"/>
    <cellStyle name="Normal 2 4 2 2 2 4 3" xfId="456" xr:uid="{00000000-0005-0000-0000-0000E9000000}"/>
    <cellStyle name="Normal 2 4 2 2 2 5" xfId="202" xr:uid="{00000000-0005-0000-0000-0000EA000000}"/>
    <cellStyle name="Normal 2 4 2 2 2 5 2" xfId="493" xr:uid="{00000000-0005-0000-0000-0000EB000000}"/>
    <cellStyle name="Normal 2 4 2 2 2 6" xfId="348" xr:uid="{00000000-0005-0000-0000-0000EC000000}"/>
    <cellStyle name="Normal 2 4 2 2 3" xfId="74" xr:uid="{00000000-0005-0000-0000-0000ED000000}"/>
    <cellStyle name="Normal 2 4 2 2 3 2" xfId="220" xr:uid="{00000000-0005-0000-0000-0000EE000000}"/>
    <cellStyle name="Normal 2 4 2 2 3 2 2" xfId="511" xr:uid="{00000000-0005-0000-0000-0000EF000000}"/>
    <cellStyle name="Normal 2 4 2 2 3 3" xfId="366" xr:uid="{00000000-0005-0000-0000-0000F0000000}"/>
    <cellStyle name="Normal 2 4 2 2 4" xfId="110" xr:uid="{00000000-0005-0000-0000-0000F1000000}"/>
    <cellStyle name="Normal 2 4 2 2 4 2" xfId="256" xr:uid="{00000000-0005-0000-0000-0000F2000000}"/>
    <cellStyle name="Normal 2 4 2 2 4 2 2" xfId="547" xr:uid="{00000000-0005-0000-0000-0000F3000000}"/>
    <cellStyle name="Normal 2 4 2 2 4 3" xfId="402" xr:uid="{00000000-0005-0000-0000-0000F4000000}"/>
    <cellStyle name="Normal 2 4 2 2 5" xfId="146" xr:uid="{00000000-0005-0000-0000-0000F5000000}"/>
    <cellStyle name="Normal 2 4 2 2 5 2" xfId="292" xr:uid="{00000000-0005-0000-0000-0000F6000000}"/>
    <cellStyle name="Normal 2 4 2 2 5 2 2" xfId="583" xr:uid="{00000000-0005-0000-0000-0000F7000000}"/>
    <cellStyle name="Normal 2 4 2 2 5 3" xfId="438" xr:uid="{00000000-0005-0000-0000-0000F8000000}"/>
    <cellStyle name="Normal 2 4 2 2 6" xfId="184" xr:uid="{00000000-0005-0000-0000-0000F9000000}"/>
    <cellStyle name="Normal 2 4 2 2 6 2" xfId="475" xr:uid="{00000000-0005-0000-0000-0000FA000000}"/>
    <cellStyle name="Normal 2 4 2 2 7" xfId="330" xr:uid="{00000000-0005-0000-0000-0000FB000000}"/>
    <cellStyle name="Normal 2 4 2 3" xfId="55" xr:uid="{00000000-0005-0000-0000-0000FC000000}"/>
    <cellStyle name="Normal 2 4 2 3 2" xfId="91" xr:uid="{00000000-0005-0000-0000-0000FD000000}"/>
    <cellStyle name="Normal 2 4 2 3 2 2" xfId="237" xr:uid="{00000000-0005-0000-0000-0000FE000000}"/>
    <cellStyle name="Normal 2 4 2 3 2 2 2" xfId="528" xr:uid="{00000000-0005-0000-0000-0000FF000000}"/>
    <cellStyle name="Normal 2 4 2 3 2 3" xfId="383" xr:uid="{00000000-0005-0000-0000-000000010000}"/>
    <cellStyle name="Normal 2 4 2 3 3" xfId="127" xr:uid="{00000000-0005-0000-0000-000001010000}"/>
    <cellStyle name="Normal 2 4 2 3 3 2" xfId="273" xr:uid="{00000000-0005-0000-0000-000002010000}"/>
    <cellStyle name="Normal 2 4 2 3 3 2 2" xfId="564" xr:uid="{00000000-0005-0000-0000-000003010000}"/>
    <cellStyle name="Normal 2 4 2 3 3 3" xfId="419" xr:uid="{00000000-0005-0000-0000-000004010000}"/>
    <cellStyle name="Normal 2 4 2 3 4" xfId="163" xr:uid="{00000000-0005-0000-0000-000005010000}"/>
    <cellStyle name="Normal 2 4 2 3 4 2" xfId="309" xr:uid="{00000000-0005-0000-0000-000006010000}"/>
    <cellStyle name="Normal 2 4 2 3 4 2 2" xfId="600" xr:uid="{00000000-0005-0000-0000-000007010000}"/>
    <cellStyle name="Normal 2 4 2 3 4 3" xfId="455" xr:uid="{00000000-0005-0000-0000-000008010000}"/>
    <cellStyle name="Normal 2 4 2 3 5" xfId="201" xr:uid="{00000000-0005-0000-0000-000009010000}"/>
    <cellStyle name="Normal 2 4 2 3 5 2" xfId="492" xr:uid="{00000000-0005-0000-0000-00000A010000}"/>
    <cellStyle name="Normal 2 4 2 3 6" xfId="347" xr:uid="{00000000-0005-0000-0000-00000B010000}"/>
    <cellStyle name="Normal 2 4 2 4" xfId="73" xr:uid="{00000000-0005-0000-0000-00000C010000}"/>
    <cellStyle name="Normal 2 4 2 4 2" xfId="219" xr:uid="{00000000-0005-0000-0000-00000D010000}"/>
    <cellStyle name="Normal 2 4 2 4 2 2" xfId="510" xr:uid="{00000000-0005-0000-0000-00000E010000}"/>
    <cellStyle name="Normal 2 4 2 4 3" xfId="365" xr:uid="{00000000-0005-0000-0000-00000F010000}"/>
    <cellStyle name="Normal 2 4 2 5" xfId="109" xr:uid="{00000000-0005-0000-0000-000010010000}"/>
    <cellStyle name="Normal 2 4 2 5 2" xfId="255" xr:uid="{00000000-0005-0000-0000-000011010000}"/>
    <cellStyle name="Normal 2 4 2 5 2 2" xfId="546" xr:uid="{00000000-0005-0000-0000-000012010000}"/>
    <cellStyle name="Normal 2 4 2 5 3" xfId="401" xr:uid="{00000000-0005-0000-0000-000013010000}"/>
    <cellStyle name="Normal 2 4 2 6" xfId="145" xr:uid="{00000000-0005-0000-0000-000014010000}"/>
    <cellStyle name="Normal 2 4 2 6 2" xfId="291" xr:uid="{00000000-0005-0000-0000-000015010000}"/>
    <cellStyle name="Normal 2 4 2 6 2 2" xfId="582" xr:uid="{00000000-0005-0000-0000-000016010000}"/>
    <cellStyle name="Normal 2 4 2 6 3" xfId="437" xr:uid="{00000000-0005-0000-0000-000017010000}"/>
    <cellStyle name="Normal 2 4 2 7" xfId="183" xr:uid="{00000000-0005-0000-0000-000018010000}"/>
    <cellStyle name="Normal 2 4 2 7 2" xfId="474" xr:uid="{00000000-0005-0000-0000-000019010000}"/>
    <cellStyle name="Normal 2 4 2 8" xfId="329" xr:uid="{00000000-0005-0000-0000-00001A010000}"/>
    <cellStyle name="Normal 2 4 3" xfId="28" xr:uid="{00000000-0005-0000-0000-00001B010000}"/>
    <cellStyle name="Normal 2 4 3 2" xfId="57" xr:uid="{00000000-0005-0000-0000-00001C010000}"/>
    <cellStyle name="Normal 2 4 3 2 2" xfId="93" xr:uid="{00000000-0005-0000-0000-00001D010000}"/>
    <cellStyle name="Normal 2 4 3 2 2 2" xfId="239" xr:uid="{00000000-0005-0000-0000-00001E010000}"/>
    <cellStyle name="Normal 2 4 3 2 2 2 2" xfId="530" xr:uid="{00000000-0005-0000-0000-00001F010000}"/>
    <cellStyle name="Normal 2 4 3 2 2 3" xfId="385" xr:uid="{00000000-0005-0000-0000-000020010000}"/>
    <cellStyle name="Normal 2 4 3 2 3" xfId="129" xr:uid="{00000000-0005-0000-0000-000021010000}"/>
    <cellStyle name="Normal 2 4 3 2 3 2" xfId="275" xr:uid="{00000000-0005-0000-0000-000022010000}"/>
    <cellStyle name="Normal 2 4 3 2 3 2 2" xfId="566" xr:uid="{00000000-0005-0000-0000-000023010000}"/>
    <cellStyle name="Normal 2 4 3 2 3 3" xfId="421" xr:uid="{00000000-0005-0000-0000-000024010000}"/>
    <cellStyle name="Normal 2 4 3 2 4" xfId="165" xr:uid="{00000000-0005-0000-0000-000025010000}"/>
    <cellStyle name="Normal 2 4 3 2 4 2" xfId="311" xr:uid="{00000000-0005-0000-0000-000026010000}"/>
    <cellStyle name="Normal 2 4 3 2 4 2 2" xfId="602" xr:uid="{00000000-0005-0000-0000-000027010000}"/>
    <cellStyle name="Normal 2 4 3 2 4 3" xfId="457" xr:uid="{00000000-0005-0000-0000-000028010000}"/>
    <cellStyle name="Normal 2 4 3 2 5" xfId="203" xr:uid="{00000000-0005-0000-0000-000029010000}"/>
    <cellStyle name="Normal 2 4 3 2 5 2" xfId="494" xr:uid="{00000000-0005-0000-0000-00002A010000}"/>
    <cellStyle name="Normal 2 4 3 2 6" xfId="349" xr:uid="{00000000-0005-0000-0000-00002B010000}"/>
    <cellStyle name="Normal 2 4 3 3" xfId="75" xr:uid="{00000000-0005-0000-0000-00002C010000}"/>
    <cellStyle name="Normal 2 4 3 3 2" xfId="221" xr:uid="{00000000-0005-0000-0000-00002D010000}"/>
    <cellStyle name="Normal 2 4 3 3 2 2" xfId="512" xr:uid="{00000000-0005-0000-0000-00002E010000}"/>
    <cellStyle name="Normal 2 4 3 3 3" xfId="367" xr:uid="{00000000-0005-0000-0000-00002F010000}"/>
    <cellStyle name="Normal 2 4 3 4" xfId="111" xr:uid="{00000000-0005-0000-0000-000030010000}"/>
    <cellStyle name="Normal 2 4 3 4 2" xfId="257" xr:uid="{00000000-0005-0000-0000-000031010000}"/>
    <cellStyle name="Normal 2 4 3 4 2 2" xfId="548" xr:uid="{00000000-0005-0000-0000-000032010000}"/>
    <cellStyle name="Normal 2 4 3 4 3" xfId="403" xr:uid="{00000000-0005-0000-0000-000033010000}"/>
    <cellStyle name="Normal 2 4 3 5" xfId="147" xr:uid="{00000000-0005-0000-0000-000034010000}"/>
    <cellStyle name="Normal 2 4 3 5 2" xfId="293" xr:uid="{00000000-0005-0000-0000-000035010000}"/>
    <cellStyle name="Normal 2 4 3 5 2 2" xfId="584" xr:uid="{00000000-0005-0000-0000-000036010000}"/>
    <cellStyle name="Normal 2 4 3 5 3" xfId="439" xr:uid="{00000000-0005-0000-0000-000037010000}"/>
    <cellStyle name="Normal 2 4 3 6" xfId="185" xr:uid="{00000000-0005-0000-0000-000038010000}"/>
    <cellStyle name="Normal 2 4 3 6 2" xfId="476" xr:uid="{00000000-0005-0000-0000-000039010000}"/>
    <cellStyle name="Normal 2 4 3 7" xfId="331" xr:uid="{00000000-0005-0000-0000-00003A010000}"/>
    <cellStyle name="Normal 2 4 4" xfId="54" xr:uid="{00000000-0005-0000-0000-00003B010000}"/>
    <cellStyle name="Normal 2 4 4 2" xfId="90" xr:uid="{00000000-0005-0000-0000-00003C010000}"/>
    <cellStyle name="Normal 2 4 4 2 2" xfId="236" xr:uid="{00000000-0005-0000-0000-00003D010000}"/>
    <cellStyle name="Normal 2 4 4 2 2 2" xfId="527" xr:uid="{00000000-0005-0000-0000-00003E010000}"/>
    <cellStyle name="Normal 2 4 4 2 3" xfId="382" xr:uid="{00000000-0005-0000-0000-00003F010000}"/>
    <cellStyle name="Normal 2 4 4 3" xfId="126" xr:uid="{00000000-0005-0000-0000-000040010000}"/>
    <cellStyle name="Normal 2 4 4 3 2" xfId="272" xr:uid="{00000000-0005-0000-0000-000041010000}"/>
    <cellStyle name="Normal 2 4 4 3 2 2" xfId="563" xr:uid="{00000000-0005-0000-0000-000042010000}"/>
    <cellStyle name="Normal 2 4 4 3 3" xfId="418" xr:uid="{00000000-0005-0000-0000-000043010000}"/>
    <cellStyle name="Normal 2 4 4 4" xfId="162" xr:uid="{00000000-0005-0000-0000-000044010000}"/>
    <cellStyle name="Normal 2 4 4 4 2" xfId="308" xr:uid="{00000000-0005-0000-0000-000045010000}"/>
    <cellStyle name="Normal 2 4 4 4 2 2" xfId="599" xr:uid="{00000000-0005-0000-0000-000046010000}"/>
    <cellStyle name="Normal 2 4 4 4 3" xfId="454" xr:uid="{00000000-0005-0000-0000-000047010000}"/>
    <cellStyle name="Normal 2 4 4 5" xfId="200" xr:uid="{00000000-0005-0000-0000-000048010000}"/>
    <cellStyle name="Normal 2 4 4 5 2" xfId="491" xr:uid="{00000000-0005-0000-0000-000049010000}"/>
    <cellStyle name="Normal 2 4 4 6" xfId="346" xr:uid="{00000000-0005-0000-0000-00004A010000}"/>
    <cellStyle name="Normal 2 4 5" xfId="72" xr:uid="{00000000-0005-0000-0000-00004B010000}"/>
    <cellStyle name="Normal 2 4 5 2" xfId="218" xr:uid="{00000000-0005-0000-0000-00004C010000}"/>
    <cellStyle name="Normal 2 4 5 2 2" xfId="509" xr:uid="{00000000-0005-0000-0000-00004D010000}"/>
    <cellStyle name="Normal 2 4 5 3" xfId="364" xr:uid="{00000000-0005-0000-0000-00004E010000}"/>
    <cellStyle name="Normal 2 4 6" xfId="108" xr:uid="{00000000-0005-0000-0000-00004F010000}"/>
    <cellStyle name="Normal 2 4 6 2" xfId="254" xr:uid="{00000000-0005-0000-0000-000050010000}"/>
    <cellStyle name="Normal 2 4 6 2 2" xfId="545" xr:uid="{00000000-0005-0000-0000-000051010000}"/>
    <cellStyle name="Normal 2 4 6 3" xfId="400" xr:uid="{00000000-0005-0000-0000-000052010000}"/>
    <cellStyle name="Normal 2 4 7" xfId="144" xr:uid="{00000000-0005-0000-0000-000053010000}"/>
    <cellStyle name="Normal 2 4 7 2" xfId="290" xr:uid="{00000000-0005-0000-0000-000054010000}"/>
    <cellStyle name="Normal 2 4 7 2 2" xfId="581" xr:uid="{00000000-0005-0000-0000-000055010000}"/>
    <cellStyle name="Normal 2 4 7 3" xfId="436" xr:uid="{00000000-0005-0000-0000-000056010000}"/>
    <cellStyle name="Normal 2 4 8" xfId="182" xr:uid="{00000000-0005-0000-0000-000057010000}"/>
    <cellStyle name="Normal 2 4 8 2" xfId="473" xr:uid="{00000000-0005-0000-0000-000058010000}"/>
    <cellStyle name="Normal 2 4 9" xfId="328" xr:uid="{00000000-0005-0000-0000-000059010000}"/>
    <cellStyle name="Normal 2 5" xfId="29" xr:uid="{00000000-0005-0000-0000-00005A010000}"/>
    <cellStyle name="Normal 2 5 2" xfId="30" xr:uid="{00000000-0005-0000-0000-00005B010000}"/>
    <cellStyle name="Normal 2 5 2 2" xfId="59" xr:uid="{00000000-0005-0000-0000-00005C010000}"/>
    <cellStyle name="Normal 2 5 2 2 2" xfId="95" xr:uid="{00000000-0005-0000-0000-00005D010000}"/>
    <cellStyle name="Normal 2 5 2 2 2 2" xfId="241" xr:uid="{00000000-0005-0000-0000-00005E010000}"/>
    <cellStyle name="Normal 2 5 2 2 2 2 2" xfId="532" xr:uid="{00000000-0005-0000-0000-00005F010000}"/>
    <cellStyle name="Normal 2 5 2 2 2 3" xfId="387" xr:uid="{00000000-0005-0000-0000-000060010000}"/>
    <cellStyle name="Normal 2 5 2 2 3" xfId="131" xr:uid="{00000000-0005-0000-0000-000061010000}"/>
    <cellStyle name="Normal 2 5 2 2 3 2" xfId="277" xr:uid="{00000000-0005-0000-0000-000062010000}"/>
    <cellStyle name="Normal 2 5 2 2 3 2 2" xfId="568" xr:uid="{00000000-0005-0000-0000-000063010000}"/>
    <cellStyle name="Normal 2 5 2 2 3 3" xfId="423" xr:uid="{00000000-0005-0000-0000-000064010000}"/>
    <cellStyle name="Normal 2 5 2 2 4" xfId="167" xr:uid="{00000000-0005-0000-0000-000065010000}"/>
    <cellStyle name="Normal 2 5 2 2 4 2" xfId="313" xr:uid="{00000000-0005-0000-0000-000066010000}"/>
    <cellStyle name="Normal 2 5 2 2 4 2 2" xfId="604" xr:uid="{00000000-0005-0000-0000-000067010000}"/>
    <cellStyle name="Normal 2 5 2 2 4 3" xfId="459" xr:uid="{00000000-0005-0000-0000-000068010000}"/>
    <cellStyle name="Normal 2 5 2 2 5" xfId="205" xr:uid="{00000000-0005-0000-0000-000069010000}"/>
    <cellStyle name="Normal 2 5 2 2 5 2" xfId="496" xr:uid="{00000000-0005-0000-0000-00006A010000}"/>
    <cellStyle name="Normal 2 5 2 2 6" xfId="351" xr:uid="{00000000-0005-0000-0000-00006B010000}"/>
    <cellStyle name="Normal 2 5 2 3" xfId="77" xr:uid="{00000000-0005-0000-0000-00006C010000}"/>
    <cellStyle name="Normal 2 5 2 3 2" xfId="223" xr:uid="{00000000-0005-0000-0000-00006D010000}"/>
    <cellStyle name="Normal 2 5 2 3 2 2" xfId="514" xr:uid="{00000000-0005-0000-0000-00006E010000}"/>
    <cellStyle name="Normal 2 5 2 3 3" xfId="369" xr:uid="{00000000-0005-0000-0000-00006F010000}"/>
    <cellStyle name="Normal 2 5 2 4" xfId="113" xr:uid="{00000000-0005-0000-0000-000070010000}"/>
    <cellStyle name="Normal 2 5 2 4 2" xfId="259" xr:uid="{00000000-0005-0000-0000-000071010000}"/>
    <cellStyle name="Normal 2 5 2 4 2 2" xfId="550" xr:uid="{00000000-0005-0000-0000-000072010000}"/>
    <cellStyle name="Normal 2 5 2 4 3" xfId="405" xr:uid="{00000000-0005-0000-0000-000073010000}"/>
    <cellStyle name="Normal 2 5 2 5" xfId="149" xr:uid="{00000000-0005-0000-0000-000074010000}"/>
    <cellStyle name="Normal 2 5 2 5 2" xfId="295" xr:uid="{00000000-0005-0000-0000-000075010000}"/>
    <cellStyle name="Normal 2 5 2 5 2 2" xfId="586" xr:uid="{00000000-0005-0000-0000-000076010000}"/>
    <cellStyle name="Normal 2 5 2 5 3" xfId="441" xr:uid="{00000000-0005-0000-0000-000077010000}"/>
    <cellStyle name="Normal 2 5 2 6" xfId="187" xr:uid="{00000000-0005-0000-0000-000078010000}"/>
    <cellStyle name="Normal 2 5 2 6 2" xfId="478" xr:uid="{00000000-0005-0000-0000-000079010000}"/>
    <cellStyle name="Normal 2 5 2 7" xfId="333" xr:uid="{00000000-0005-0000-0000-00007A010000}"/>
    <cellStyle name="Normal 2 5 3" xfId="58" xr:uid="{00000000-0005-0000-0000-00007B010000}"/>
    <cellStyle name="Normal 2 5 3 2" xfId="94" xr:uid="{00000000-0005-0000-0000-00007C010000}"/>
    <cellStyle name="Normal 2 5 3 2 2" xfId="240" xr:uid="{00000000-0005-0000-0000-00007D010000}"/>
    <cellStyle name="Normal 2 5 3 2 2 2" xfId="531" xr:uid="{00000000-0005-0000-0000-00007E010000}"/>
    <cellStyle name="Normal 2 5 3 2 3" xfId="386" xr:uid="{00000000-0005-0000-0000-00007F010000}"/>
    <cellStyle name="Normal 2 5 3 3" xfId="130" xr:uid="{00000000-0005-0000-0000-000080010000}"/>
    <cellStyle name="Normal 2 5 3 3 2" xfId="276" xr:uid="{00000000-0005-0000-0000-000081010000}"/>
    <cellStyle name="Normal 2 5 3 3 2 2" xfId="567" xr:uid="{00000000-0005-0000-0000-000082010000}"/>
    <cellStyle name="Normal 2 5 3 3 3" xfId="422" xr:uid="{00000000-0005-0000-0000-000083010000}"/>
    <cellStyle name="Normal 2 5 3 4" xfId="166" xr:uid="{00000000-0005-0000-0000-000084010000}"/>
    <cellStyle name="Normal 2 5 3 4 2" xfId="312" xr:uid="{00000000-0005-0000-0000-000085010000}"/>
    <cellStyle name="Normal 2 5 3 4 2 2" xfId="603" xr:uid="{00000000-0005-0000-0000-000086010000}"/>
    <cellStyle name="Normal 2 5 3 4 3" xfId="458" xr:uid="{00000000-0005-0000-0000-000087010000}"/>
    <cellStyle name="Normal 2 5 3 5" xfId="204" xr:uid="{00000000-0005-0000-0000-000088010000}"/>
    <cellStyle name="Normal 2 5 3 5 2" xfId="495" xr:uid="{00000000-0005-0000-0000-000089010000}"/>
    <cellStyle name="Normal 2 5 3 6" xfId="350" xr:uid="{00000000-0005-0000-0000-00008A010000}"/>
    <cellStyle name="Normal 2 5 4" xfId="76" xr:uid="{00000000-0005-0000-0000-00008B010000}"/>
    <cellStyle name="Normal 2 5 4 2" xfId="222" xr:uid="{00000000-0005-0000-0000-00008C010000}"/>
    <cellStyle name="Normal 2 5 4 2 2" xfId="513" xr:uid="{00000000-0005-0000-0000-00008D010000}"/>
    <cellStyle name="Normal 2 5 4 3" xfId="368" xr:uid="{00000000-0005-0000-0000-00008E010000}"/>
    <cellStyle name="Normal 2 5 5" xfId="112" xr:uid="{00000000-0005-0000-0000-00008F010000}"/>
    <cellStyle name="Normal 2 5 5 2" xfId="258" xr:uid="{00000000-0005-0000-0000-000090010000}"/>
    <cellStyle name="Normal 2 5 5 2 2" xfId="549" xr:uid="{00000000-0005-0000-0000-000091010000}"/>
    <cellStyle name="Normal 2 5 5 3" xfId="404" xr:uid="{00000000-0005-0000-0000-000092010000}"/>
    <cellStyle name="Normal 2 5 6" xfId="148" xr:uid="{00000000-0005-0000-0000-000093010000}"/>
    <cellStyle name="Normal 2 5 6 2" xfId="294" xr:uid="{00000000-0005-0000-0000-000094010000}"/>
    <cellStyle name="Normal 2 5 6 2 2" xfId="585" xr:uid="{00000000-0005-0000-0000-000095010000}"/>
    <cellStyle name="Normal 2 5 6 3" xfId="440" xr:uid="{00000000-0005-0000-0000-000096010000}"/>
    <cellStyle name="Normal 2 5 7" xfId="186" xr:uid="{00000000-0005-0000-0000-000097010000}"/>
    <cellStyle name="Normal 2 5 7 2" xfId="477" xr:uid="{00000000-0005-0000-0000-000098010000}"/>
    <cellStyle name="Normal 2 5 8" xfId="332" xr:uid="{00000000-0005-0000-0000-000099010000}"/>
    <cellStyle name="Normal 2 6" xfId="31" xr:uid="{00000000-0005-0000-0000-00009A010000}"/>
    <cellStyle name="Normal 2 6 2" xfId="60" xr:uid="{00000000-0005-0000-0000-00009B010000}"/>
    <cellStyle name="Normal 2 6 2 2" xfId="96" xr:uid="{00000000-0005-0000-0000-00009C010000}"/>
    <cellStyle name="Normal 2 6 2 2 2" xfId="242" xr:uid="{00000000-0005-0000-0000-00009D010000}"/>
    <cellStyle name="Normal 2 6 2 2 2 2" xfId="533" xr:uid="{00000000-0005-0000-0000-00009E010000}"/>
    <cellStyle name="Normal 2 6 2 2 3" xfId="388" xr:uid="{00000000-0005-0000-0000-00009F010000}"/>
    <cellStyle name="Normal 2 6 2 3" xfId="132" xr:uid="{00000000-0005-0000-0000-0000A0010000}"/>
    <cellStyle name="Normal 2 6 2 3 2" xfId="278" xr:uid="{00000000-0005-0000-0000-0000A1010000}"/>
    <cellStyle name="Normal 2 6 2 3 2 2" xfId="569" xr:uid="{00000000-0005-0000-0000-0000A2010000}"/>
    <cellStyle name="Normal 2 6 2 3 3" xfId="424" xr:uid="{00000000-0005-0000-0000-0000A3010000}"/>
    <cellStyle name="Normal 2 6 2 4" xfId="168" xr:uid="{00000000-0005-0000-0000-0000A4010000}"/>
    <cellStyle name="Normal 2 6 2 4 2" xfId="314" xr:uid="{00000000-0005-0000-0000-0000A5010000}"/>
    <cellStyle name="Normal 2 6 2 4 2 2" xfId="605" xr:uid="{00000000-0005-0000-0000-0000A6010000}"/>
    <cellStyle name="Normal 2 6 2 4 3" xfId="460" xr:uid="{00000000-0005-0000-0000-0000A7010000}"/>
    <cellStyle name="Normal 2 6 2 5" xfId="206" xr:uid="{00000000-0005-0000-0000-0000A8010000}"/>
    <cellStyle name="Normal 2 6 2 5 2" xfId="497" xr:uid="{00000000-0005-0000-0000-0000A9010000}"/>
    <cellStyle name="Normal 2 6 2 6" xfId="352" xr:uid="{00000000-0005-0000-0000-0000AA010000}"/>
    <cellStyle name="Normal 2 6 3" xfId="78" xr:uid="{00000000-0005-0000-0000-0000AB010000}"/>
    <cellStyle name="Normal 2 6 3 2" xfId="224" xr:uid="{00000000-0005-0000-0000-0000AC010000}"/>
    <cellStyle name="Normal 2 6 3 2 2" xfId="515" xr:uid="{00000000-0005-0000-0000-0000AD010000}"/>
    <cellStyle name="Normal 2 6 3 3" xfId="370" xr:uid="{00000000-0005-0000-0000-0000AE010000}"/>
    <cellStyle name="Normal 2 6 4" xfId="114" xr:uid="{00000000-0005-0000-0000-0000AF010000}"/>
    <cellStyle name="Normal 2 6 4 2" xfId="260" xr:uid="{00000000-0005-0000-0000-0000B0010000}"/>
    <cellStyle name="Normal 2 6 4 2 2" xfId="551" xr:uid="{00000000-0005-0000-0000-0000B1010000}"/>
    <cellStyle name="Normal 2 6 4 3" xfId="406" xr:uid="{00000000-0005-0000-0000-0000B2010000}"/>
    <cellStyle name="Normal 2 6 5" xfId="150" xr:uid="{00000000-0005-0000-0000-0000B3010000}"/>
    <cellStyle name="Normal 2 6 5 2" xfId="296" xr:uid="{00000000-0005-0000-0000-0000B4010000}"/>
    <cellStyle name="Normal 2 6 5 2 2" xfId="587" xr:uid="{00000000-0005-0000-0000-0000B5010000}"/>
    <cellStyle name="Normal 2 6 5 3" xfId="442" xr:uid="{00000000-0005-0000-0000-0000B6010000}"/>
    <cellStyle name="Normal 2 6 6" xfId="188" xr:uid="{00000000-0005-0000-0000-0000B7010000}"/>
    <cellStyle name="Normal 2 6 6 2" xfId="479" xr:uid="{00000000-0005-0000-0000-0000B8010000}"/>
    <cellStyle name="Normal 2 6 7" xfId="334" xr:uid="{00000000-0005-0000-0000-0000B9010000}"/>
    <cellStyle name="Normal 2 7" xfId="49" xr:uid="{00000000-0005-0000-0000-0000BA010000}"/>
    <cellStyle name="Normal 2 7 2" xfId="85" xr:uid="{00000000-0005-0000-0000-0000BB010000}"/>
    <cellStyle name="Normal 2 7 2 2" xfId="231" xr:uid="{00000000-0005-0000-0000-0000BC010000}"/>
    <cellStyle name="Normal 2 7 2 2 2" xfId="522" xr:uid="{00000000-0005-0000-0000-0000BD010000}"/>
    <cellStyle name="Normal 2 7 2 3" xfId="377" xr:uid="{00000000-0005-0000-0000-0000BE010000}"/>
    <cellStyle name="Normal 2 7 3" xfId="121" xr:uid="{00000000-0005-0000-0000-0000BF010000}"/>
    <cellStyle name="Normal 2 7 3 2" xfId="267" xr:uid="{00000000-0005-0000-0000-0000C0010000}"/>
    <cellStyle name="Normal 2 7 3 2 2" xfId="558" xr:uid="{00000000-0005-0000-0000-0000C1010000}"/>
    <cellStyle name="Normal 2 7 3 3" xfId="413" xr:uid="{00000000-0005-0000-0000-0000C2010000}"/>
    <cellStyle name="Normal 2 7 4" xfId="157" xr:uid="{00000000-0005-0000-0000-0000C3010000}"/>
    <cellStyle name="Normal 2 7 4 2" xfId="303" xr:uid="{00000000-0005-0000-0000-0000C4010000}"/>
    <cellStyle name="Normal 2 7 4 2 2" xfId="594" xr:uid="{00000000-0005-0000-0000-0000C5010000}"/>
    <cellStyle name="Normal 2 7 4 3" xfId="449" xr:uid="{00000000-0005-0000-0000-0000C6010000}"/>
    <cellStyle name="Normal 2 7 5" xfId="195" xr:uid="{00000000-0005-0000-0000-0000C7010000}"/>
    <cellStyle name="Normal 2 7 5 2" xfId="486" xr:uid="{00000000-0005-0000-0000-0000C8010000}"/>
    <cellStyle name="Normal 2 7 6" xfId="341" xr:uid="{00000000-0005-0000-0000-0000C9010000}"/>
    <cellStyle name="Normal 2 8" xfId="67" xr:uid="{00000000-0005-0000-0000-0000CA010000}"/>
    <cellStyle name="Normal 2 8 2" xfId="213" xr:uid="{00000000-0005-0000-0000-0000CB010000}"/>
    <cellStyle name="Normal 2 8 2 2" xfId="504" xr:uid="{00000000-0005-0000-0000-0000CC010000}"/>
    <cellStyle name="Normal 2 8 3" xfId="359" xr:uid="{00000000-0005-0000-0000-0000CD010000}"/>
    <cellStyle name="Normal 2 9" xfId="103" xr:uid="{00000000-0005-0000-0000-0000CE010000}"/>
    <cellStyle name="Normal 2 9 2" xfId="249" xr:uid="{00000000-0005-0000-0000-0000CF010000}"/>
    <cellStyle name="Normal 2 9 2 2" xfId="540" xr:uid="{00000000-0005-0000-0000-0000D0010000}"/>
    <cellStyle name="Normal 2 9 3" xfId="395" xr:uid="{00000000-0005-0000-0000-0000D1010000}"/>
    <cellStyle name="Normal 20" xfId="32" xr:uid="{00000000-0005-0000-0000-0000D2010000}"/>
    <cellStyle name="Normal 21" xfId="173" xr:uid="{00000000-0005-0000-0000-0000D3010000}"/>
    <cellStyle name="Normal 21 2" xfId="319" xr:uid="{00000000-0005-0000-0000-0000D4010000}"/>
    <cellStyle name="Normal 22" xfId="174" xr:uid="{00000000-0005-0000-0000-0000D5010000}"/>
    <cellStyle name="Normal 22 2" xfId="320" xr:uid="{00000000-0005-0000-0000-0000D6010000}"/>
    <cellStyle name="Normal 22 2 2" xfId="610" xr:uid="{00000000-0005-0000-0000-0000D7010000}"/>
    <cellStyle name="Normal 22 3" xfId="465" xr:uid="{00000000-0005-0000-0000-0000D8010000}"/>
    <cellStyle name="Normal 3" xfId="33" xr:uid="{00000000-0005-0000-0000-0000D9010000}"/>
    <cellStyle name="Normal 4" xfId="34" xr:uid="{00000000-0005-0000-0000-0000DA010000}"/>
    <cellStyle name="Normal 4 2" xfId="35" xr:uid="{00000000-0005-0000-0000-0000DB010000}"/>
    <cellStyle name="Normal 5" xfId="36" xr:uid="{00000000-0005-0000-0000-0000DC010000}"/>
    <cellStyle name="Normal 5 2" xfId="37" xr:uid="{00000000-0005-0000-0000-0000DD010000}"/>
    <cellStyle name="Normal 6" xfId="38" xr:uid="{00000000-0005-0000-0000-0000DE010000}"/>
    <cellStyle name="Normal 6 2" xfId="39" xr:uid="{00000000-0005-0000-0000-0000DF010000}"/>
    <cellStyle name="Normal 6 2 2" xfId="40" xr:uid="{00000000-0005-0000-0000-0000E0010000}"/>
    <cellStyle name="Normal 6 2 2 2" xfId="63" xr:uid="{00000000-0005-0000-0000-0000E1010000}"/>
    <cellStyle name="Normal 6 2 2 2 2" xfId="99" xr:uid="{00000000-0005-0000-0000-0000E2010000}"/>
    <cellStyle name="Normal 6 2 2 2 2 2" xfId="245" xr:uid="{00000000-0005-0000-0000-0000E3010000}"/>
    <cellStyle name="Normal 6 2 2 2 2 2 2" xfId="536" xr:uid="{00000000-0005-0000-0000-0000E4010000}"/>
    <cellStyle name="Normal 6 2 2 2 2 3" xfId="391" xr:uid="{00000000-0005-0000-0000-0000E5010000}"/>
    <cellStyle name="Normal 6 2 2 2 3" xfId="135" xr:uid="{00000000-0005-0000-0000-0000E6010000}"/>
    <cellStyle name="Normal 6 2 2 2 3 2" xfId="281" xr:uid="{00000000-0005-0000-0000-0000E7010000}"/>
    <cellStyle name="Normal 6 2 2 2 3 2 2" xfId="572" xr:uid="{00000000-0005-0000-0000-0000E8010000}"/>
    <cellStyle name="Normal 6 2 2 2 3 3" xfId="427" xr:uid="{00000000-0005-0000-0000-0000E9010000}"/>
    <cellStyle name="Normal 6 2 2 2 4" xfId="171" xr:uid="{00000000-0005-0000-0000-0000EA010000}"/>
    <cellStyle name="Normal 6 2 2 2 4 2" xfId="317" xr:uid="{00000000-0005-0000-0000-0000EB010000}"/>
    <cellStyle name="Normal 6 2 2 2 4 2 2" xfId="608" xr:uid="{00000000-0005-0000-0000-0000EC010000}"/>
    <cellStyle name="Normal 6 2 2 2 4 3" xfId="463" xr:uid="{00000000-0005-0000-0000-0000ED010000}"/>
    <cellStyle name="Normal 6 2 2 2 5" xfId="209" xr:uid="{00000000-0005-0000-0000-0000EE010000}"/>
    <cellStyle name="Normal 6 2 2 2 5 2" xfId="500" xr:uid="{00000000-0005-0000-0000-0000EF010000}"/>
    <cellStyle name="Normal 6 2 2 2 6" xfId="355" xr:uid="{00000000-0005-0000-0000-0000F0010000}"/>
    <cellStyle name="Normal 6 2 2 3" xfId="81" xr:uid="{00000000-0005-0000-0000-0000F1010000}"/>
    <cellStyle name="Normal 6 2 2 3 2" xfId="227" xr:uid="{00000000-0005-0000-0000-0000F2010000}"/>
    <cellStyle name="Normal 6 2 2 3 2 2" xfId="518" xr:uid="{00000000-0005-0000-0000-0000F3010000}"/>
    <cellStyle name="Normal 6 2 2 3 3" xfId="373" xr:uid="{00000000-0005-0000-0000-0000F4010000}"/>
    <cellStyle name="Normal 6 2 2 4" xfId="117" xr:uid="{00000000-0005-0000-0000-0000F5010000}"/>
    <cellStyle name="Normal 6 2 2 4 2" xfId="263" xr:uid="{00000000-0005-0000-0000-0000F6010000}"/>
    <cellStyle name="Normal 6 2 2 4 2 2" xfId="554" xr:uid="{00000000-0005-0000-0000-0000F7010000}"/>
    <cellStyle name="Normal 6 2 2 4 3" xfId="409" xr:uid="{00000000-0005-0000-0000-0000F8010000}"/>
    <cellStyle name="Normal 6 2 2 5" xfId="153" xr:uid="{00000000-0005-0000-0000-0000F9010000}"/>
    <cellStyle name="Normal 6 2 2 5 2" xfId="299" xr:uid="{00000000-0005-0000-0000-0000FA010000}"/>
    <cellStyle name="Normal 6 2 2 5 2 2" xfId="590" xr:uid="{00000000-0005-0000-0000-0000FB010000}"/>
    <cellStyle name="Normal 6 2 2 5 3" xfId="445" xr:uid="{00000000-0005-0000-0000-0000FC010000}"/>
    <cellStyle name="Normal 6 2 2 6" xfId="191" xr:uid="{00000000-0005-0000-0000-0000FD010000}"/>
    <cellStyle name="Normal 6 2 2 6 2" xfId="482" xr:uid="{00000000-0005-0000-0000-0000FE010000}"/>
    <cellStyle name="Normal 6 2 2 7" xfId="337" xr:uid="{00000000-0005-0000-0000-0000FF010000}"/>
    <cellStyle name="Normal 6 2 3" xfId="62" xr:uid="{00000000-0005-0000-0000-000000020000}"/>
    <cellStyle name="Normal 6 2 3 2" xfId="98" xr:uid="{00000000-0005-0000-0000-000001020000}"/>
    <cellStyle name="Normal 6 2 3 2 2" xfId="244" xr:uid="{00000000-0005-0000-0000-000002020000}"/>
    <cellStyle name="Normal 6 2 3 2 2 2" xfId="535" xr:uid="{00000000-0005-0000-0000-000003020000}"/>
    <cellStyle name="Normal 6 2 3 2 3" xfId="390" xr:uid="{00000000-0005-0000-0000-000004020000}"/>
    <cellStyle name="Normal 6 2 3 3" xfId="134" xr:uid="{00000000-0005-0000-0000-000005020000}"/>
    <cellStyle name="Normal 6 2 3 3 2" xfId="280" xr:uid="{00000000-0005-0000-0000-000006020000}"/>
    <cellStyle name="Normal 6 2 3 3 2 2" xfId="571" xr:uid="{00000000-0005-0000-0000-000007020000}"/>
    <cellStyle name="Normal 6 2 3 3 3" xfId="426" xr:uid="{00000000-0005-0000-0000-000008020000}"/>
    <cellStyle name="Normal 6 2 3 4" xfId="170" xr:uid="{00000000-0005-0000-0000-000009020000}"/>
    <cellStyle name="Normal 6 2 3 4 2" xfId="316" xr:uid="{00000000-0005-0000-0000-00000A020000}"/>
    <cellStyle name="Normal 6 2 3 4 2 2" xfId="607" xr:uid="{00000000-0005-0000-0000-00000B020000}"/>
    <cellStyle name="Normal 6 2 3 4 3" xfId="462" xr:uid="{00000000-0005-0000-0000-00000C020000}"/>
    <cellStyle name="Normal 6 2 3 5" xfId="208" xr:uid="{00000000-0005-0000-0000-00000D020000}"/>
    <cellStyle name="Normal 6 2 3 5 2" xfId="499" xr:uid="{00000000-0005-0000-0000-00000E020000}"/>
    <cellStyle name="Normal 6 2 3 6" xfId="354" xr:uid="{00000000-0005-0000-0000-00000F020000}"/>
    <cellStyle name="Normal 6 2 4" xfId="80" xr:uid="{00000000-0005-0000-0000-000010020000}"/>
    <cellStyle name="Normal 6 2 4 2" xfId="226" xr:uid="{00000000-0005-0000-0000-000011020000}"/>
    <cellStyle name="Normal 6 2 4 2 2" xfId="517" xr:uid="{00000000-0005-0000-0000-000012020000}"/>
    <cellStyle name="Normal 6 2 4 3" xfId="372" xr:uid="{00000000-0005-0000-0000-000013020000}"/>
    <cellStyle name="Normal 6 2 5" xfId="116" xr:uid="{00000000-0005-0000-0000-000014020000}"/>
    <cellStyle name="Normal 6 2 5 2" xfId="262" xr:uid="{00000000-0005-0000-0000-000015020000}"/>
    <cellStyle name="Normal 6 2 5 2 2" xfId="553" xr:uid="{00000000-0005-0000-0000-000016020000}"/>
    <cellStyle name="Normal 6 2 5 3" xfId="408" xr:uid="{00000000-0005-0000-0000-000017020000}"/>
    <cellStyle name="Normal 6 2 6" xfId="152" xr:uid="{00000000-0005-0000-0000-000018020000}"/>
    <cellStyle name="Normal 6 2 6 2" xfId="298" xr:uid="{00000000-0005-0000-0000-000019020000}"/>
    <cellStyle name="Normal 6 2 6 2 2" xfId="589" xr:uid="{00000000-0005-0000-0000-00001A020000}"/>
    <cellStyle name="Normal 6 2 6 3" xfId="444" xr:uid="{00000000-0005-0000-0000-00001B020000}"/>
    <cellStyle name="Normal 6 2 7" xfId="190" xr:uid="{00000000-0005-0000-0000-00001C020000}"/>
    <cellStyle name="Normal 6 2 7 2" xfId="481" xr:uid="{00000000-0005-0000-0000-00001D020000}"/>
    <cellStyle name="Normal 6 2 8" xfId="336" xr:uid="{00000000-0005-0000-0000-00001E020000}"/>
    <cellStyle name="Normal 6 3" xfId="41" xr:uid="{00000000-0005-0000-0000-00001F020000}"/>
    <cellStyle name="Normal 6 3 2" xfId="64" xr:uid="{00000000-0005-0000-0000-000020020000}"/>
    <cellStyle name="Normal 6 3 2 2" xfId="100" xr:uid="{00000000-0005-0000-0000-000021020000}"/>
    <cellStyle name="Normal 6 3 2 2 2" xfId="246" xr:uid="{00000000-0005-0000-0000-000022020000}"/>
    <cellStyle name="Normal 6 3 2 2 2 2" xfId="537" xr:uid="{00000000-0005-0000-0000-000023020000}"/>
    <cellStyle name="Normal 6 3 2 2 3" xfId="392" xr:uid="{00000000-0005-0000-0000-000024020000}"/>
    <cellStyle name="Normal 6 3 2 3" xfId="136" xr:uid="{00000000-0005-0000-0000-000025020000}"/>
    <cellStyle name="Normal 6 3 2 3 2" xfId="282" xr:uid="{00000000-0005-0000-0000-000026020000}"/>
    <cellStyle name="Normal 6 3 2 3 2 2" xfId="573" xr:uid="{00000000-0005-0000-0000-000027020000}"/>
    <cellStyle name="Normal 6 3 2 3 3" xfId="428" xr:uid="{00000000-0005-0000-0000-000028020000}"/>
    <cellStyle name="Normal 6 3 2 4" xfId="172" xr:uid="{00000000-0005-0000-0000-000029020000}"/>
    <cellStyle name="Normal 6 3 2 4 2" xfId="318" xr:uid="{00000000-0005-0000-0000-00002A020000}"/>
    <cellStyle name="Normal 6 3 2 4 2 2" xfId="609" xr:uid="{00000000-0005-0000-0000-00002B020000}"/>
    <cellStyle name="Normal 6 3 2 4 3" xfId="464" xr:uid="{00000000-0005-0000-0000-00002C020000}"/>
    <cellStyle name="Normal 6 3 2 5" xfId="210" xr:uid="{00000000-0005-0000-0000-00002D020000}"/>
    <cellStyle name="Normal 6 3 2 5 2" xfId="501" xr:uid="{00000000-0005-0000-0000-00002E020000}"/>
    <cellStyle name="Normal 6 3 2 6" xfId="356" xr:uid="{00000000-0005-0000-0000-00002F020000}"/>
    <cellStyle name="Normal 6 3 3" xfId="82" xr:uid="{00000000-0005-0000-0000-000030020000}"/>
    <cellStyle name="Normal 6 3 3 2" xfId="228" xr:uid="{00000000-0005-0000-0000-000031020000}"/>
    <cellStyle name="Normal 6 3 3 2 2" xfId="519" xr:uid="{00000000-0005-0000-0000-000032020000}"/>
    <cellStyle name="Normal 6 3 3 3" xfId="374" xr:uid="{00000000-0005-0000-0000-000033020000}"/>
    <cellStyle name="Normal 6 3 4" xfId="118" xr:uid="{00000000-0005-0000-0000-000034020000}"/>
    <cellStyle name="Normal 6 3 4 2" xfId="264" xr:uid="{00000000-0005-0000-0000-000035020000}"/>
    <cellStyle name="Normal 6 3 4 2 2" xfId="555" xr:uid="{00000000-0005-0000-0000-000036020000}"/>
    <cellStyle name="Normal 6 3 4 3" xfId="410" xr:uid="{00000000-0005-0000-0000-000037020000}"/>
    <cellStyle name="Normal 6 3 5" xfId="154" xr:uid="{00000000-0005-0000-0000-000038020000}"/>
    <cellStyle name="Normal 6 3 5 2" xfId="300" xr:uid="{00000000-0005-0000-0000-000039020000}"/>
    <cellStyle name="Normal 6 3 5 2 2" xfId="591" xr:uid="{00000000-0005-0000-0000-00003A020000}"/>
    <cellStyle name="Normal 6 3 5 3" xfId="446" xr:uid="{00000000-0005-0000-0000-00003B020000}"/>
    <cellStyle name="Normal 6 3 6" xfId="192" xr:uid="{00000000-0005-0000-0000-00003C020000}"/>
    <cellStyle name="Normal 6 3 6 2" xfId="483" xr:uid="{00000000-0005-0000-0000-00003D020000}"/>
    <cellStyle name="Normal 6 3 7" xfId="338" xr:uid="{00000000-0005-0000-0000-00003E020000}"/>
    <cellStyle name="Normal 6 4" xfId="61" xr:uid="{00000000-0005-0000-0000-00003F020000}"/>
    <cellStyle name="Normal 6 4 2" xfId="97" xr:uid="{00000000-0005-0000-0000-000040020000}"/>
    <cellStyle name="Normal 6 4 2 2" xfId="243" xr:uid="{00000000-0005-0000-0000-000041020000}"/>
    <cellStyle name="Normal 6 4 2 2 2" xfId="534" xr:uid="{00000000-0005-0000-0000-000042020000}"/>
    <cellStyle name="Normal 6 4 2 3" xfId="389" xr:uid="{00000000-0005-0000-0000-000043020000}"/>
    <cellStyle name="Normal 6 4 3" xfId="133" xr:uid="{00000000-0005-0000-0000-000044020000}"/>
    <cellStyle name="Normal 6 4 3 2" xfId="279" xr:uid="{00000000-0005-0000-0000-000045020000}"/>
    <cellStyle name="Normal 6 4 3 2 2" xfId="570" xr:uid="{00000000-0005-0000-0000-000046020000}"/>
    <cellStyle name="Normal 6 4 3 3" xfId="425" xr:uid="{00000000-0005-0000-0000-000047020000}"/>
    <cellStyle name="Normal 6 4 4" xfId="169" xr:uid="{00000000-0005-0000-0000-000048020000}"/>
    <cellStyle name="Normal 6 4 4 2" xfId="315" xr:uid="{00000000-0005-0000-0000-000049020000}"/>
    <cellStyle name="Normal 6 4 4 2 2" xfId="606" xr:uid="{00000000-0005-0000-0000-00004A020000}"/>
    <cellStyle name="Normal 6 4 4 3" xfId="461" xr:uid="{00000000-0005-0000-0000-00004B020000}"/>
    <cellStyle name="Normal 6 4 5" xfId="207" xr:uid="{00000000-0005-0000-0000-00004C020000}"/>
    <cellStyle name="Normal 6 4 5 2" xfId="498" xr:uid="{00000000-0005-0000-0000-00004D020000}"/>
    <cellStyle name="Normal 6 4 6" xfId="353" xr:uid="{00000000-0005-0000-0000-00004E020000}"/>
    <cellStyle name="Normal 6 5" xfId="79" xr:uid="{00000000-0005-0000-0000-00004F020000}"/>
    <cellStyle name="Normal 6 5 2" xfId="225" xr:uid="{00000000-0005-0000-0000-000050020000}"/>
    <cellStyle name="Normal 6 5 2 2" xfId="516" xr:uid="{00000000-0005-0000-0000-000051020000}"/>
    <cellStyle name="Normal 6 5 3" xfId="371" xr:uid="{00000000-0005-0000-0000-000052020000}"/>
    <cellStyle name="Normal 6 6" xfId="115" xr:uid="{00000000-0005-0000-0000-000053020000}"/>
    <cellStyle name="Normal 6 6 2" xfId="261" xr:uid="{00000000-0005-0000-0000-000054020000}"/>
    <cellStyle name="Normal 6 6 2 2" xfId="552" xr:uid="{00000000-0005-0000-0000-000055020000}"/>
    <cellStyle name="Normal 6 6 3" xfId="407" xr:uid="{00000000-0005-0000-0000-000056020000}"/>
    <cellStyle name="Normal 6 7" xfId="151" xr:uid="{00000000-0005-0000-0000-000057020000}"/>
    <cellStyle name="Normal 6 7 2" xfId="297" xr:uid="{00000000-0005-0000-0000-000058020000}"/>
    <cellStyle name="Normal 6 7 2 2" xfId="588" xr:uid="{00000000-0005-0000-0000-000059020000}"/>
    <cellStyle name="Normal 6 7 3" xfId="443" xr:uid="{00000000-0005-0000-0000-00005A020000}"/>
    <cellStyle name="Normal 6 8" xfId="189" xr:uid="{00000000-0005-0000-0000-00005B020000}"/>
    <cellStyle name="Normal 6 8 2" xfId="480" xr:uid="{00000000-0005-0000-0000-00005C020000}"/>
    <cellStyle name="Normal 6 9" xfId="335" xr:uid="{00000000-0005-0000-0000-00005D020000}"/>
    <cellStyle name="Normal 7" xfId="42" xr:uid="{00000000-0005-0000-0000-00005E020000}"/>
    <cellStyle name="Normal 8" xfId="43" xr:uid="{00000000-0005-0000-0000-00005F020000}"/>
    <cellStyle name="Normal 8 2" xfId="44" xr:uid="{00000000-0005-0000-0000-000060020000}"/>
    <cellStyle name="Normal 9" xfId="45" xr:uid="{00000000-0005-0000-0000-000061020000}"/>
    <cellStyle name="Normal 9 2" xfId="46" xr:uid="{00000000-0005-0000-0000-00006202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7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2.xml"/><Relationship Id="rId7" Type="http://schemas.openxmlformats.org/officeDocument/2006/relationships/worksheet" Target="worksheets/sheet6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chartsheet" Target="chartsheets/sheet1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5.xml"/><Relationship Id="rId11" Type="http://schemas.openxmlformats.org/officeDocument/2006/relationships/connections" Target="connections.xml"/><Relationship Id="rId5" Type="http://schemas.openxmlformats.org/officeDocument/2006/relationships/worksheet" Target="worksheets/sheet4.xml"/><Relationship Id="rId15" Type="http://schemas.openxmlformats.org/officeDocument/2006/relationships/customXml" Target="../customXml/item1.xml"/><Relationship Id="rId10" Type="http://schemas.openxmlformats.org/officeDocument/2006/relationships/theme" Target="theme/theme1.xml"/><Relationship Id="rId19" Type="http://schemas.openxmlformats.org/officeDocument/2006/relationships/customXml" Target="../customXml/item5.xml"/><Relationship Id="rId4" Type="http://schemas.openxmlformats.org/officeDocument/2006/relationships/worksheet" Target="worksheets/sheet3.xml"/><Relationship Id="rId9" Type="http://schemas.openxmlformats.org/officeDocument/2006/relationships/worksheet" Target="worksheets/sheet8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K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65-437E-A529-29DC3B8E29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2986368"/>
        <c:axId val="178812416"/>
      </c:barChart>
      <c:catAx>
        <c:axId val="1529863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KE"/>
          </a:p>
        </c:txPr>
        <c:crossAx val="178812416"/>
        <c:crosses val="autoZero"/>
        <c:auto val="1"/>
        <c:lblAlgn val="ctr"/>
        <c:lblOffset val="100"/>
        <c:noMultiLvlLbl val="0"/>
      </c:catAx>
      <c:valAx>
        <c:axId val="17881241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KE"/>
          </a:p>
        </c:txPr>
        <c:crossAx val="152986368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KE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K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K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Sheet1!$B$1:$B$69</c:f>
              <c:strCache>
                <c:ptCount val="69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13TH   JUNE-2025      </c:v>
                </c:pt>
                <c:pt idx="3">
                  <c:v>CONTAINER VESSELS</c:v>
                </c:pt>
                <c:pt idx="4">
                  <c:v>VESSEL NAME </c:v>
                </c:pt>
                <c:pt idx="5">
                  <c:v>XIN YANG SHAN</c:v>
                </c:pt>
                <c:pt idx="6">
                  <c:v>CAIRO PYRAMID</c:v>
                </c:pt>
                <c:pt idx="7">
                  <c:v>MSC CONAKRY IV</c:v>
                </c:pt>
                <c:pt idx="8">
                  <c:v>MSC MARTINA</c:v>
                </c:pt>
                <c:pt idx="9">
                  <c:v>CMA CGM CEBU</c:v>
                </c:pt>
                <c:pt idx="10">
                  <c:v>X-PRESS ANTARES</c:v>
                </c:pt>
                <c:pt idx="11">
                  <c:v>MAERSK CAPE TOWN</c:v>
                </c:pt>
                <c:pt idx="12">
                  <c:v>JOLLY ORO</c:v>
                </c:pt>
                <c:pt idx="13">
                  <c:v>LIMA</c:v>
                </c:pt>
                <c:pt idx="14">
                  <c:v>MSC ANA CAMILA III</c:v>
                </c:pt>
                <c:pt idx="15">
                  <c:v>CALANDRA</c:v>
                </c:pt>
                <c:pt idx="16">
                  <c:v>KOTA NILAM</c:v>
                </c:pt>
                <c:pt idx="17">
                  <c:v>CMA CGM MENDELLSOHN</c:v>
                </c:pt>
                <c:pt idx="18">
                  <c:v>ALVAN</c:v>
                </c:pt>
                <c:pt idx="19">
                  <c:v>MSC JUANITA F</c:v>
                </c:pt>
                <c:pt idx="20">
                  <c:v>YOKOHAMA STAR</c:v>
                </c:pt>
                <c:pt idx="21">
                  <c:v>MSC LANGSAR</c:v>
                </c:pt>
                <c:pt idx="22">
                  <c:v>CONTSHIP VIE</c:v>
                </c:pt>
                <c:pt idx="23">
                  <c:v>CMA CGM KAILAS</c:v>
                </c:pt>
                <c:pt idx="24">
                  <c:v>MSC CAIRO IV</c:v>
                </c:pt>
                <c:pt idx="25">
                  <c:v>SOL INTEGRITY</c:v>
                </c:pt>
                <c:pt idx="26">
                  <c:v>WIKING</c:v>
                </c:pt>
                <c:pt idx="27">
                  <c:v>SEASPAN NEW DELHI</c:v>
                </c:pt>
                <c:pt idx="28">
                  <c:v>KOTA SEJARAH</c:v>
                </c:pt>
                <c:pt idx="29">
                  <c:v>IRENES SOUTHERN</c:v>
                </c:pt>
                <c:pt idx="30">
                  <c:v>JOLLY BIANCO</c:v>
                </c:pt>
                <c:pt idx="31">
                  <c:v>MSC MALIN II</c:v>
                </c:pt>
                <c:pt idx="32">
                  <c:v>FEEDER VESSELS</c:v>
                </c:pt>
                <c:pt idx="33">
                  <c:v> VESSEL NAME</c:v>
                </c:pt>
                <c:pt idx="34">
                  <c:v>TRITEX GLORY</c:v>
                </c:pt>
                <c:pt idx="35">
                  <c:v>AMU JAMEEL</c:v>
                </c:pt>
                <c:pt idx="36">
                  <c:v>CONVENTIONAL VESSELS</c:v>
                </c:pt>
                <c:pt idx="37">
                  <c:v>VESSEL NAME </c:v>
                </c:pt>
                <c:pt idx="38">
                  <c:v>RG RHEA</c:v>
                </c:pt>
                <c:pt idx="39">
                  <c:v>SEASTAR TROJAN</c:v>
                </c:pt>
                <c:pt idx="40">
                  <c:v>VALIANT ACE</c:v>
                </c:pt>
                <c:pt idx="41">
                  <c:v>TANABATA</c:v>
                </c:pt>
                <c:pt idx="42">
                  <c:v>LILY GLORY</c:v>
                </c:pt>
                <c:pt idx="43">
                  <c:v>ADONNIS</c:v>
                </c:pt>
                <c:pt idx="44">
                  <c:v>IVS THANDA</c:v>
                </c:pt>
                <c:pt idx="45">
                  <c:v>PARNASSOS</c:v>
                </c:pt>
                <c:pt idx="46">
                  <c:v>AZAELEA RISING</c:v>
                </c:pt>
                <c:pt idx="47">
                  <c:v>TRUE MARINER</c:v>
                </c:pt>
                <c:pt idx="48">
                  <c:v>INLACO EXPRESS</c:v>
                </c:pt>
                <c:pt idx="49">
                  <c:v>SUNRISE ACE</c:v>
                </c:pt>
                <c:pt idx="50">
                  <c:v>MARTORELL</c:v>
                </c:pt>
                <c:pt idx="51">
                  <c:v>LIAN HUA SONG</c:v>
                </c:pt>
                <c:pt idx="52">
                  <c:v>GLOBAL LEADER</c:v>
                </c:pt>
                <c:pt idx="53">
                  <c:v>HOEGH OSAKA</c:v>
                </c:pt>
                <c:pt idx="54">
                  <c:v>MRT CHESSMASTER</c:v>
                </c:pt>
                <c:pt idx="55">
                  <c:v>IVS WINDSOR</c:v>
                </c:pt>
                <c:pt idx="56">
                  <c:v>NEWSUN LUCKY</c:v>
                </c:pt>
                <c:pt idx="57">
                  <c:v>TREASURE</c:v>
                </c:pt>
                <c:pt idx="58">
                  <c:v>ZHONG CHANG HONG SHENG</c:v>
                </c:pt>
                <c:pt idx="59">
                  <c:v>WISDOM ACE</c:v>
                </c:pt>
                <c:pt idx="60">
                  <c:v>TANKERS</c:v>
                </c:pt>
                <c:pt idx="61">
                  <c:v>VESSEL NAME</c:v>
                </c:pt>
                <c:pt idx="62">
                  <c:v>PETALOUDA</c:v>
                </c:pt>
                <c:pt idx="63">
                  <c:v>TORM GABRIELLA</c:v>
                </c:pt>
                <c:pt idx="64">
                  <c:v>MULBERRY EXPRESS</c:v>
                </c:pt>
                <c:pt idx="65">
                  <c:v>FLOYEN</c:v>
                </c:pt>
                <c:pt idx="66">
                  <c:v>ORIENTAL COSMOS</c:v>
                </c:pt>
                <c:pt idx="67">
                  <c:v>OTHERS VESSELS </c:v>
                </c:pt>
                <c:pt idx="68">
                  <c:v> VESSEL NAME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Sheet1!$A$78:$A$110</c:f>
              <c:strCache>
                <c:ptCount val="33"/>
                <c:pt idx="0">
                  <c:v>1</c:v>
                </c:pt>
                <c:pt idx="1">
                  <c:v>      13.06.2025       HW   0528      2.8      HW           1733             3.4       LW         1111     0.8        LW     ****       ***</c:v>
                </c:pt>
                <c:pt idx="2">
                  <c:v>      14.06.2025       HW   0603      2.8      HW           1810             3.4       LW         0002     0.6        LW     1149       0.8</c:v>
                </c:pt>
                <c:pt idx="3">
                  <c:v>2.    WAITERS  FOR  CONTAINER BERTHS</c:v>
                </c:pt>
                <c:pt idx="4">
                  <c:v>        1. 11.06.2025   0900  DERBY D   260   12.5    CMA  D  1400    960F</c:v>
                </c:pt>
                <c:pt idx="5">
                  <c:v>3.    WAITERS  FEEDER VESSELS </c:v>
                </c:pt>
                <c:pt idx="6">
                  <c:v>        1. 11.06.2025 0735  ZAMBEZI   74   5   AOL  D  68  L 53F</c:v>
                </c:pt>
                <c:pt idx="7">
                  <c:v>        2. 11.06.2025 0820  IKRAAM TANGA 1  72   2.5   OBJ  D  40  L 48F(TS)</c:v>
                </c:pt>
                <c:pt idx="8">
                  <c:v>        3. 12.06.2025  0600  AL 127  70.1  5  AOL  170  64F</c:v>
                </c:pt>
                <c:pt idx="9">
                  <c:v>4.    WAITERS  FOR CONTAINER BERTHS- SHIP CONVENIENCE </c:v>
                </c:pt>
                <c:pt idx="10">
                  <c:v>        1. 09.04.2025  0950  UAFL ATHENS  117  5  SPF   D  150  230F (TS)</c:v>
                </c:pt>
                <c:pt idx="11">
                  <c:v>        2. 08.06.2025  0300   SC MONTREUX  264   12.4   CMA  D  1900   450F/1400MTS</c:v>
                </c:pt>
                <c:pt idx="12">
                  <c:v>        3. 11.06.2025  1600   CHANCE  172   10   CMA  D  290   250F (TS)</c:v>
                </c:pt>
                <c:pt idx="13">
                  <c:v>        4. 11.06.2025  1800   MAERSK SARATOGA  196   10   MAE  D  407   1386MTS</c:v>
                </c:pt>
                <c:pt idx="14">
                  <c:v>        5. 13.06.2025   0100  NORDERNEY   D   172   10    ONE  D  330    350F</c:v>
                </c:pt>
                <c:pt idx="15">
                  <c:v>5.    WAITERS  FOR  CONVENTIONAL BERTHS</c:v>
                </c:pt>
                <c:pt idx="16">
                  <c:v>        1. 07.06.2025  0005   LUCY OCEAN   190    6.9     OFS   D  9,695 GENERAL CARGO</c:v>
                </c:pt>
                <c:pt idx="17">
                  <c:v>        2. 12.06.2025  1245   NICHOLAS   200    10     OFS   D  7,782 GENERAL CARGO</c:v>
                </c:pt>
                <c:pt idx="18">
                  <c:v>        3. 12.06.2025  1700   VISION 1   187    11.5    EXP   D  44,700   IRON ORE</c:v>
                </c:pt>
                <c:pt idx="19">
                  <c:v>6.    WAITERS  FOR CONVENTIONAL BERTHS- SHIP CONVENIENCE </c:v>
                </c:pt>
                <c:pt idx="20">
                  <c:v>            NIL</c:v>
                </c:pt>
                <c:pt idx="21">
                  <c:v>7.    WAITERS  FOR  BULKSTREAM LIMITED</c:v>
                </c:pt>
                <c:pt idx="22">
                  <c:v>        1. 03.06.2025  1430   NORD AQUARIUS   229    9.42     NSM   D   45,000 BULK WHEAT @BULKSTREAM</c:v>
                </c:pt>
                <c:pt idx="23">
                  <c:v>        2. 04.06.2025  1700   THE STRONG   225    10.05     OBJ   D   44,640 BULK WHEAT @BULKSTREAM</c:v>
                </c:pt>
                <c:pt idx="24">
                  <c:v>        3. 09.06.2025  1000   MOONLIT   170   9     CFS    D   14500       BULK FERTILIZER @BULKSTREAM</c:v>
                </c:pt>
                <c:pt idx="25">
                  <c:v>        4. 10.06.2025  1330  TOMINI HARMONY   200    10   NSM  D  45000 BULK WHEAT @BULKSTREAM</c:v>
                </c:pt>
                <c:pt idx="26">
                  <c:v>8.    WAITERS  FOR BULK LIQUID TERMINAL                     </c:v>
                </c:pt>
                <c:pt idx="27">
                  <c:v>        1. 12.06.2025  1600   CANOPUS   185    10    CFS   D  39008   PALM OIL</c:v>
                </c:pt>
                <c:pt idx="28">
                  <c:v>9.    WAITERS  FOR   KOT                            </c:v>
                </c:pt>
                <c:pt idx="29">
                  <c:v>            NIL</c:v>
                </c:pt>
                <c:pt idx="30">
                  <c:v>10.     WAITERS FOR SOT/MBK</c:v>
                </c:pt>
                <c:pt idx="31">
                  <c:v>        1. NIL</c:v>
                </c:pt>
                <c:pt idx="32">
                  <c:v>11.     BARGES </c:v>
                </c:pt>
              </c:strCache>
            </c:strRef>
          </c:cat>
          <c:val>
            <c:numRef>
              <c:f>Sheet1!$B$78:$B$110</c:f>
              <c:numCache>
                <c:formatCode>General</c:formatCode>
                <c:ptCount val="33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2C-492B-AD7E-7F3429C64CDA}"/>
            </c:ext>
          </c:extLst>
        </c:ser>
        <c:ser>
          <c:idx val="1"/>
          <c:order val="1"/>
          <c:tx>
            <c:strRef>
              <c:f>Sheet1!$C$1:$C$69</c:f>
              <c:strCache>
                <c:ptCount val="69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13TH   JUNE-2025      </c:v>
                </c:pt>
                <c:pt idx="3">
                  <c:v>CONTAINER VESSELS</c:v>
                </c:pt>
                <c:pt idx="4">
                  <c:v>VES.SCHEDULE</c:v>
                </c:pt>
                <c:pt idx="5">
                  <c:v>XYSN-2025-0854</c:v>
                </c:pt>
                <c:pt idx="6">
                  <c:v>CPYR-2025-0826</c:v>
                </c:pt>
                <c:pt idx="7">
                  <c:v>MSCK-2025-0824</c:v>
                </c:pt>
                <c:pt idx="8">
                  <c:v>MSMT-2025-0825</c:v>
                </c:pt>
                <c:pt idx="9">
                  <c:v>CCCB-2025-0861</c:v>
                </c:pt>
                <c:pt idx="10">
                  <c:v>XPAN-2025-0848</c:v>
                </c:pt>
                <c:pt idx="11">
                  <c:v>393-2025-0805</c:v>
                </c:pt>
                <c:pt idx="12">
                  <c:v>JOOR-2025-0863</c:v>
                </c:pt>
                <c:pt idx="13">
                  <c:v>LIAM-2025-0888</c:v>
                </c:pt>
                <c:pt idx="14">
                  <c:v>MACM-2025-0823</c:v>
                </c:pt>
                <c:pt idx="15">
                  <c:v>AAP-2025-0843</c:v>
                </c:pt>
                <c:pt idx="16">
                  <c:v>KNLM-2025-0842</c:v>
                </c:pt>
                <c:pt idx="17">
                  <c:v>CCMD-2025</c:v>
                </c:pt>
                <c:pt idx="18">
                  <c:v>ALVN-2025</c:v>
                </c:pt>
                <c:pt idx="19">
                  <c:v>MJUF-2025</c:v>
                </c:pt>
                <c:pt idx="20">
                  <c:v>YOKO-2025-0882</c:v>
                </c:pt>
                <c:pt idx="21">
                  <c:v>MLGS-2025-0872</c:v>
                </c:pt>
                <c:pt idx="22">
                  <c:v>EX4-2025-0804</c:v>
                </c:pt>
                <c:pt idx="23">
                  <c:v>CGKA-2025</c:v>
                </c:pt>
                <c:pt idx="24">
                  <c:v>MIRO-2025-0870</c:v>
                </c:pt>
                <c:pt idx="25">
                  <c:v>SOLN-2025-0891</c:v>
                </c:pt>
                <c:pt idx="26">
                  <c:v>D6E-2025-0803</c:v>
                </c:pt>
                <c:pt idx="27">
                  <c:v>SSND-2025-0868</c:v>
                </c:pt>
                <c:pt idx="28">
                  <c:v>KSJH-2025-0887</c:v>
                </c:pt>
                <c:pt idx="29">
                  <c:v>A4DD-2025-0802</c:v>
                </c:pt>
                <c:pt idx="30">
                  <c:v>JOBI-2025-0903</c:v>
                </c:pt>
                <c:pt idx="31">
                  <c:v>MMII-2025-0871</c:v>
                </c:pt>
                <c:pt idx="32">
                  <c:v>FEEDER VESSELS</c:v>
                </c:pt>
                <c:pt idx="33">
                  <c:v>VES. SCHEDULE</c:v>
                </c:pt>
                <c:pt idx="34">
                  <c:v>TRXG-2025-0537</c:v>
                </c:pt>
                <c:pt idx="35">
                  <c:v>AMUJ-2025-0902</c:v>
                </c:pt>
                <c:pt idx="36">
                  <c:v>CONVENTIONAL VESSELS</c:v>
                </c:pt>
                <c:pt idx="37">
                  <c:v>VES.SCHEDULE</c:v>
                </c:pt>
                <c:pt idx="38">
                  <c:v>RGRH-2025-0844</c:v>
                </c:pt>
                <c:pt idx="39">
                  <c:v>SETR-2025-0886</c:v>
                </c:pt>
                <c:pt idx="40">
                  <c:v>7112-2025-0880</c:v>
                </c:pt>
                <c:pt idx="41">
                  <c:v>TANA-2025-0862</c:v>
                </c:pt>
                <c:pt idx="42">
                  <c:v>LYRY-2025-0837</c:v>
                </c:pt>
                <c:pt idx="43">
                  <c:v>AOIS-2025-0828</c:v>
                </c:pt>
                <c:pt idx="44">
                  <c:v>IVST-2025-0879</c:v>
                </c:pt>
                <c:pt idx="45">
                  <c:v>PASS-2025-0858</c:v>
                </c:pt>
                <c:pt idx="46">
                  <c:v>AZRI-2025-0856</c:v>
                </c:pt>
                <c:pt idx="47">
                  <c:v>TMER-2025-0897</c:v>
                </c:pt>
                <c:pt idx="48">
                  <c:v>COSS-2025-0899</c:v>
                </c:pt>
                <c:pt idx="49">
                  <c:v>5081-2025-0885</c:v>
                </c:pt>
                <c:pt idx="50">
                  <c:v>3400-2025-0881</c:v>
                </c:pt>
                <c:pt idx="51">
                  <c:v>LHG-2025-0737</c:v>
                </c:pt>
                <c:pt idx="52">
                  <c:v>5026-2025</c:v>
                </c:pt>
                <c:pt idx="53">
                  <c:v>6699-2025</c:v>
                </c:pt>
                <c:pt idx="54">
                  <c:v>MRTE-2025-0877</c:v>
                </c:pt>
                <c:pt idx="55">
                  <c:v>9010-2025-0889</c:v>
                </c:pt>
                <c:pt idx="56">
                  <c:v>NELU-2025</c:v>
                </c:pt>
                <c:pt idx="57">
                  <c:v>TRS-2025</c:v>
                </c:pt>
                <c:pt idx="58">
                  <c:v>ZCHS-2025</c:v>
                </c:pt>
                <c:pt idx="59">
                  <c:v>8021-2025</c:v>
                </c:pt>
                <c:pt idx="60">
                  <c:v>TANKERS</c:v>
                </c:pt>
                <c:pt idx="61">
                  <c:v>VES. SCHEDULE</c:v>
                </c:pt>
                <c:pt idx="62">
                  <c:v>4660-2025-0890</c:v>
                </c:pt>
                <c:pt idx="63">
                  <c:v>TGLA-2025-0895</c:v>
                </c:pt>
                <c:pt idx="64">
                  <c:v>MULB-2025-0853</c:v>
                </c:pt>
                <c:pt idx="65">
                  <c:v>FLON-2025-0884</c:v>
                </c:pt>
                <c:pt idx="66">
                  <c:v>OROS-2025</c:v>
                </c:pt>
                <c:pt idx="67">
                  <c:v>OTHERS VESSELS </c:v>
                </c:pt>
                <c:pt idx="68">
                  <c:v>VES. SCHEDULE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Sheet1!$A$78:$A$110</c:f>
              <c:strCache>
                <c:ptCount val="33"/>
                <c:pt idx="0">
                  <c:v>1</c:v>
                </c:pt>
                <c:pt idx="1">
                  <c:v>      13.06.2025       HW   0528      2.8      HW           1733             3.4       LW         1111     0.8        LW     ****       ***</c:v>
                </c:pt>
                <c:pt idx="2">
                  <c:v>      14.06.2025       HW   0603      2.8      HW           1810             3.4       LW         0002     0.6        LW     1149       0.8</c:v>
                </c:pt>
                <c:pt idx="3">
                  <c:v>2.    WAITERS  FOR  CONTAINER BERTHS</c:v>
                </c:pt>
                <c:pt idx="4">
                  <c:v>        1. 11.06.2025   0900  DERBY D   260   12.5    CMA  D  1400    960F</c:v>
                </c:pt>
                <c:pt idx="5">
                  <c:v>3.    WAITERS  FEEDER VESSELS </c:v>
                </c:pt>
                <c:pt idx="6">
                  <c:v>        1. 11.06.2025 0735  ZAMBEZI   74   5   AOL  D  68  L 53F</c:v>
                </c:pt>
                <c:pt idx="7">
                  <c:v>        2. 11.06.2025 0820  IKRAAM TANGA 1  72   2.5   OBJ  D  40  L 48F(TS)</c:v>
                </c:pt>
                <c:pt idx="8">
                  <c:v>        3. 12.06.2025  0600  AL 127  70.1  5  AOL  170  64F</c:v>
                </c:pt>
                <c:pt idx="9">
                  <c:v>4.    WAITERS  FOR CONTAINER BERTHS- SHIP CONVENIENCE </c:v>
                </c:pt>
                <c:pt idx="10">
                  <c:v>        1. 09.04.2025  0950  UAFL ATHENS  117  5  SPF   D  150  230F (TS)</c:v>
                </c:pt>
                <c:pt idx="11">
                  <c:v>        2. 08.06.2025  0300   SC MONTREUX  264   12.4   CMA  D  1900   450F/1400MTS</c:v>
                </c:pt>
                <c:pt idx="12">
                  <c:v>        3. 11.06.2025  1600   CHANCE  172   10   CMA  D  290   250F (TS)</c:v>
                </c:pt>
                <c:pt idx="13">
                  <c:v>        4. 11.06.2025  1800   MAERSK SARATOGA  196   10   MAE  D  407   1386MTS</c:v>
                </c:pt>
                <c:pt idx="14">
                  <c:v>        5. 13.06.2025   0100  NORDERNEY   D   172   10    ONE  D  330    350F</c:v>
                </c:pt>
                <c:pt idx="15">
                  <c:v>5.    WAITERS  FOR  CONVENTIONAL BERTHS</c:v>
                </c:pt>
                <c:pt idx="16">
                  <c:v>        1. 07.06.2025  0005   LUCY OCEAN   190    6.9     OFS   D  9,695 GENERAL CARGO</c:v>
                </c:pt>
                <c:pt idx="17">
                  <c:v>        2. 12.06.2025  1245   NICHOLAS   200    10     OFS   D  7,782 GENERAL CARGO</c:v>
                </c:pt>
                <c:pt idx="18">
                  <c:v>        3. 12.06.2025  1700   VISION 1   187    11.5    EXP   D  44,700   IRON ORE</c:v>
                </c:pt>
                <c:pt idx="19">
                  <c:v>6.    WAITERS  FOR CONVENTIONAL BERTHS- SHIP CONVENIENCE </c:v>
                </c:pt>
                <c:pt idx="20">
                  <c:v>            NIL</c:v>
                </c:pt>
                <c:pt idx="21">
                  <c:v>7.    WAITERS  FOR  BULKSTREAM LIMITED</c:v>
                </c:pt>
                <c:pt idx="22">
                  <c:v>        1. 03.06.2025  1430   NORD AQUARIUS   229    9.42     NSM   D   45,000 BULK WHEAT @BULKSTREAM</c:v>
                </c:pt>
                <c:pt idx="23">
                  <c:v>        2. 04.06.2025  1700   THE STRONG   225    10.05     OBJ   D   44,640 BULK WHEAT @BULKSTREAM</c:v>
                </c:pt>
                <c:pt idx="24">
                  <c:v>        3. 09.06.2025  1000   MOONLIT   170   9     CFS    D   14500       BULK FERTILIZER @BULKSTREAM</c:v>
                </c:pt>
                <c:pt idx="25">
                  <c:v>        4. 10.06.2025  1330  TOMINI HARMONY   200    10   NSM  D  45000 BULK WHEAT @BULKSTREAM</c:v>
                </c:pt>
                <c:pt idx="26">
                  <c:v>8.    WAITERS  FOR BULK LIQUID TERMINAL                     </c:v>
                </c:pt>
                <c:pt idx="27">
                  <c:v>        1. 12.06.2025  1600   CANOPUS   185    10    CFS   D  39008   PALM OIL</c:v>
                </c:pt>
                <c:pt idx="28">
                  <c:v>9.    WAITERS  FOR   KOT                            </c:v>
                </c:pt>
                <c:pt idx="29">
                  <c:v>            NIL</c:v>
                </c:pt>
                <c:pt idx="30">
                  <c:v>10.     WAITERS FOR SOT/MBK</c:v>
                </c:pt>
                <c:pt idx="31">
                  <c:v>        1. NIL</c:v>
                </c:pt>
                <c:pt idx="32">
                  <c:v>11.     BARGES </c:v>
                </c:pt>
              </c:strCache>
            </c:strRef>
          </c:cat>
          <c:val>
            <c:numRef>
              <c:f>Sheet1!$C$78:$C$110</c:f>
              <c:numCache>
                <c:formatCode>General</c:formatCode>
                <c:ptCount val="33"/>
              </c:numCache>
            </c:numRef>
          </c:val>
          <c:extLst>
            <c:ext xmlns:c16="http://schemas.microsoft.com/office/drawing/2014/chart" uri="{C3380CC4-5D6E-409C-BE32-E72D297353CC}">
              <c16:uniqueId val="{00000001-D72C-492B-AD7E-7F3429C64CDA}"/>
            </c:ext>
          </c:extLst>
        </c:ser>
        <c:ser>
          <c:idx val="2"/>
          <c:order val="2"/>
          <c:tx>
            <c:strRef>
              <c:f>Sheet1!$D$1:$D$69</c:f>
              <c:strCache>
                <c:ptCount val="69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13TH   JUNE-2025      </c:v>
                </c:pt>
                <c:pt idx="3">
                  <c:v>CONTAINER VESSELS</c:v>
                </c:pt>
                <c:pt idx="4">
                  <c:v>VES.SCHEDULE</c:v>
                </c:pt>
                <c:pt idx="5">
                  <c:v>XYSN-2025-0854</c:v>
                </c:pt>
                <c:pt idx="6">
                  <c:v>CPYR-2025-0826</c:v>
                </c:pt>
                <c:pt idx="7">
                  <c:v>MSCK-2025-0824</c:v>
                </c:pt>
                <c:pt idx="8">
                  <c:v>MSMT-2025-0825</c:v>
                </c:pt>
                <c:pt idx="9">
                  <c:v>CCCB-2025-0861</c:v>
                </c:pt>
                <c:pt idx="10">
                  <c:v>XPAN-2025-0848</c:v>
                </c:pt>
                <c:pt idx="11">
                  <c:v>393-2025-0805</c:v>
                </c:pt>
                <c:pt idx="12">
                  <c:v>JOOR-2025-0863</c:v>
                </c:pt>
                <c:pt idx="13">
                  <c:v>LIAM-2025-0888</c:v>
                </c:pt>
                <c:pt idx="14">
                  <c:v>MACM-2025-0823</c:v>
                </c:pt>
                <c:pt idx="15">
                  <c:v>AAP-2025-0843</c:v>
                </c:pt>
                <c:pt idx="16">
                  <c:v>KNLM-2025-0842</c:v>
                </c:pt>
                <c:pt idx="17">
                  <c:v>CCMD-2025</c:v>
                </c:pt>
                <c:pt idx="18">
                  <c:v>ALVN-2025</c:v>
                </c:pt>
                <c:pt idx="19">
                  <c:v>MJUF-2025</c:v>
                </c:pt>
                <c:pt idx="20">
                  <c:v>YOKO-2025-0882</c:v>
                </c:pt>
                <c:pt idx="21">
                  <c:v>MLGS-2025-0872</c:v>
                </c:pt>
                <c:pt idx="22">
                  <c:v>EX4-2025-0804</c:v>
                </c:pt>
                <c:pt idx="23">
                  <c:v>CGKA-2025</c:v>
                </c:pt>
                <c:pt idx="24">
                  <c:v>MIRO-2025-0870</c:v>
                </c:pt>
                <c:pt idx="25">
                  <c:v>SOLN-2025-0891</c:v>
                </c:pt>
                <c:pt idx="26">
                  <c:v>D6E-2025-0803</c:v>
                </c:pt>
                <c:pt idx="27">
                  <c:v>SSND-2025-0868</c:v>
                </c:pt>
                <c:pt idx="28">
                  <c:v>KSJH-2025-0887</c:v>
                </c:pt>
                <c:pt idx="29">
                  <c:v>A4DD-2025-0802</c:v>
                </c:pt>
                <c:pt idx="30">
                  <c:v>JOBI-2025-0903</c:v>
                </c:pt>
                <c:pt idx="31">
                  <c:v>MMII-2025-0871</c:v>
                </c:pt>
                <c:pt idx="32">
                  <c:v>FEEDER VESSELS</c:v>
                </c:pt>
                <c:pt idx="33">
                  <c:v>VES. SCHEDULE</c:v>
                </c:pt>
                <c:pt idx="34">
                  <c:v>TRXG-2025-0537</c:v>
                </c:pt>
                <c:pt idx="35">
                  <c:v>AMUJ-2025-0902</c:v>
                </c:pt>
                <c:pt idx="36">
                  <c:v>CONVENTIONAL VESSELS</c:v>
                </c:pt>
                <c:pt idx="37">
                  <c:v>VES.SCHEDULE</c:v>
                </c:pt>
                <c:pt idx="38">
                  <c:v>RGRH-2025-0844</c:v>
                </c:pt>
                <c:pt idx="39">
                  <c:v>SETR-2025-0886</c:v>
                </c:pt>
                <c:pt idx="40">
                  <c:v>7112-2025-0880</c:v>
                </c:pt>
                <c:pt idx="41">
                  <c:v>TANA-2025-0862</c:v>
                </c:pt>
                <c:pt idx="42">
                  <c:v>LYRY-2025-0837</c:v>
                </c:pt>
                <c:pt idx="43">
                  <c:v>AOIS-2025-0828</c:v>
                </c:pt>
                <c:pt idx="44">
                  <c:v>IVST-2025-0879</c:v>
                </c:pt>
                <c:pt idx="45">
                  <c:v>PASS-2025-0858</c:v>
                </c:pt>
                <c:pt idx="46">
                  <c:v>AZRI-2025-0856</c:v>
                </c:pt>
                <c:pt idx="47">
                  <c:v>TMER-2025-0897</c:v>
                </c:pt>
                <c:pt idx="48">
                  <c:v>COSS-2025-0899</c:v>
                </c:pt>
                <c:pt idx="49">
                  <c:v>5081-2025-0885</c:v>
                </c:pt>
                <c:pt idx="50">
                  <c:v>3400-2025-0881</c:v>
                </c:pt>
                <c:pt idx="51">
                  <c:v>LHG-2025-0737</c:v>
                </c:pt>
                <c:pt idx="52">
                  <c:v>5026-2025</c:v>
                </c:pt>
                <c:pt idx="53">
                  <c:v>6699-2025</c:v>
                </c:pt>
                <c:pt idx="54">
                  <c:v>MRTE-2025-0877</c:v>
                </c:pt>
                <c:pt idx="55">
                  <c:v>9010-2025-0889</c:v>
                </c:pt>
                <c:pt idx="56">
                  <c:v>NELU-2025</c:v>
                </c:pt>
                <c:pt idx="57">
                  <c:v>TRS-2025</c:v>
                </c:pt>
                <c:pt idx="58">
                  <c:v>ZCHS-2025</c:v>
                </c:pt>
                <c:pt idx="59">
                  <c:v>8021-2025</c:v>
                </c:pt>
                <c:pt idx="60">
                  <c:v>TANKERS</c:v>
                </c:pt>
                <c:pt idx="61">
                  <c:v>VES. SCHEDULE</c:v>
                </c:pt>
                <c:pt idx="62">
                  <c:v>4660-2025-0890</c:v>
                </c:pt>
                <c:pt idx="63">
                  <c:v>TGLA-2025-0895</c:v>
                </c:pt>
                <c:pt idx="64">
                  <c:v>MULB-2025-0853</c:v>
                </c:pt>
                <c:pt idx="65">
                  <c:v>FLON-2025-0884</c:v>
                </c:pt>
                <c:pt idx="66">
                  <c:v>OROS-2025</c:v>
                </c:pt>
                <c:pt idx="67">
                  <c:v>OTHERS VESSELS </c:v>
                </c:pt>
                <c:pt idx="68">
                  <c:v>VES. SCHEDULE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Sheet1!$A$78:$A$110</c:f>
              <c:strCache>
                <c:ptCount val="33"/>
                <c:pt idx="0">
                  <c:v>1</c:v>
                </c:pt>
                <c:pt idx="1">
                  <c:v>      13.06.2025       HW   0528      2.8      HW           1733             3.4       LW         1111     0.8        LW     ****       ***</c:v>
                </c:pt>
                <c:pt idx="2">
                  <c:v>      14.06.2025       HW   0603      2.8      HW           1810             3.4       LW         0002     0.6        LW     1149       0.8</c:v>
                </c:pt>
                <c:pt idx="3">
                  <c:v>2.    WAITERS  FOR  CONTAINER BERTHS</c:v>
                </c:pt>
                <c:pt idx="4">
                  <c:v>        1. 11.06.2025   0900  DERBY D   260   12.5    CMA  D  1400    960F</c:v>
                </c:pt>
                <c:pt idx="5">
                  <c:v>3.    WAITERS  FEEDER VESSELS </c:v>
                </c:pt>
                <c:pt idx="6">
                  <c:v>        1. 11.06.2025 0735  ZAMBEZI   74   5   AOL  D  68  L 53F</c:v>
                </c:pt>
                <c:pt idx="7">
                  <c:v>        2. 11.06.2025 0820  IKRAAM TANGA 1  72   2.5   OBJ  D  40  L 48F(TS)</c:v>
                </c:pt>
                <c:pt idx="8">
                  <c:v>        3. 12.06.2025  0600  AL 127  70.1  5  AOL  170  64F</c:v>
                </c:pt>
                <c:pt idx="9">
                  <c:v>4.    WAITERS  FOR CONTAINER BERTHS- SHIP CONVENIENCE </c:v>
                </c:pt>
                <c:pt idx="10">
                  <c:v>        1. 09.04.2025  0950  UAFL ATHENS  117  5  SPF   D  150  230F (TS)</c:v>
                </c:pt>
                <c:pt idx="11">
                  <c:v>        2. 08.06.2025  0300   SC MONTREUX  264   12.4   CMA  D  1900   450F/1400MTS</c:v>
                </c:pt>
                <c:pt idx="12">
                  <c:v>        3. 11.06.2025  1600   CHANCE  172   10   CMA  D  290   250F (TS)</c:v>
                </c:pt>
                <c:pt idx="13">
                  <c:v>        4. 11.06.2025  1800   MAERSK SARATOGA  196   10   MAE  D  407   1386MTS</c:v>
                </c:pt>
                <c:pt idx="14">
                  <c:v>        5. 13.06.2025   0100  NORDERNEY   D   172   10    ONE  D  330    350F</c:v>
                </c:pt>
                <c:pt idx="15">
                  <c:v>5.    WAITERS  FOR  CONVENTIONAL BERTHS</c:v>
                </c:pt>
                <c:pt idx="16">
                  <c:v>        1. 07.06.2025  0005   LUCY OCEAN   190    6.9     OFS   D  9,695 GENERAL CARGO</c:v>
                </c:pt>
                <c:pt idx="17">
                  <c:v>        2. 12.06.2025  1245   NICHOLAS   200    10     OFS   D  7,782 GENERAL CARGO</c:v>
                </c:pt>
                <c:pt idx="18">
                  <c:v>        3. 12.06.2025  1700   VISION 1   187    11.5    EXP   D  44,700   IRON ORE</c:v>
                </c:pt>
                <c:pt idx="19">
                  <c:v>6.    WAITERS  FOR CONVENTIONAL BERTHS- SHIP CONVENIENCE </c:v>
                </c:pt>
                <c:pt idx="20">
                  <c:v>            NIL</c:v>
                </c:pt>
                <c:pt idx="21">
                  <c:v>7.    WAITERS  FOR  BULKSTREAM LIMITED</c:v>
                </c:pt>
                <c:pt idx="22">
                  <c:v>        1. 03.06.2025  1430   NORD AQUARIUS   229    9.42     NSM   D   45,000 BULK WHEAT @BULKSTREAM</c:v>
                </c:pt>
                <c:pt idx="23">
                  <c:v>        2. 04.06.2025  1700   THE STRONG   225    10.05     OBJ   D   44,640 BULK WHEAT @BULKSTREAM</c:v>
                </c:pt>
                <c:pt idx="24">
                  <c:v>        3. 09.06.2025  1000   MOONLIT   170   9     CFS    D   14500       BULK FERTILIZER @BULKSTREAM</c:v>
                </c:pt>
                <c:pt idx="25">
                  <c:v>        4. 10.06.2025  1330  TOMINI HARMONY   200    10   NSM  D  45000 BULK WHEAT @BULKSTREAM</c:v>
                </c:pt>
                <c:pt idx="26">
                  <c:v>8.    WAITERS  FOR BULK LIQUID TERMINAL                     </c:v>
                </c:pt>
                <c:pt idx="27">
                  <c:v>        1. 12.06.2025  1600   CANOPUS   185    10    CFS   D  39008   PALM OIL</c:v>
                </c:pt>
                <c:pt idx="28">
                  <c:v>9.    WAITERS  FOR   KOT                            </c:v>
                </c:pt>
                <c:pt idx="29">
                  <c:v>            NIL</c:v>
                </c:pt>
                <c:pt idx="30">
                  <c:v>10.     WAITERS FOR SOT/MBK</c:v>
                </c:pt>
                <c:pt idx="31">
                  <c:v>        1. NIL</c:v>
                </c:pt>
                <c:pt idx="32">
                  <c:v>11.     BARGES </c:v>
                </c:pt>
              </c:strCache>
            </c:strRef>
          </c:cat>
          <c:val>
            <c:numRef>
              <c:f>Sheet1!$D$78:$D$110</c:f>
              <c:numCache>
                <c:formatCode>General</c:formatCode>
                <c:ptCount val="33"/>
              </c:numCache>
            </c:numRef>
          </c:val>
          <c:extLst>
            <c:ext xmlns:c16="http://schemas.microsoft.com/office/drawing/2014/chart" uri="{C3380CC4-5D6E-409C-BE32-E72D297353CC}">
              <c16:uniqueId val="{00000002-D72C-492B-AD7E-7F3429C64CDA}"/>
            </c:ext>
          </c:extLst>
        </c:ser>
        <c:ser>
          <c:idx val="3"/>
          <c:order val="3"/>
          <c:tx>
            <c:strRef>
              <c:f>Sheet1!$E$1:$E$69</c:f>
              <c:strCache>
                <c:ptCount val="69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13TH   JUNE-2025      </c:v>
                </c:pt>
                <c:pt idx="3">
                  <c:v>CONTAINER VESSELS</c:v>
                </c:pt>
                <c:pt idx="4">
                  <c:v>CALL SIGN </c:v>
                </c:pt>
                <c:pt idx="5">
                  <c:v>BPBL</c:v>
                </c:pt>
                <c:pt idx="6">
                  <c:v>3FYQ9</c:v>
                </c:pt>
                <c:pt idx="7">
                  <c:v>5LSM3</c:v>
                </c:pt>
                <c:pt idx="8">
                  <c:v>3FVY7</c:v>
                </c:pt>
                <c:pt idx="9">
                  <c:v>9HA5611</c:v>
                </c:pt>
                <c:pt idx="10">
                  <c:v>9V8345</c:v>
                </c:pt>
                <c:pt idx="11">
                  <c:v>9V9558</c:v>
                </c:pt>
                <c:pt idx="12">
                  <c:v>IBHS</c:v>
                </c:pt>
                <c:pt idx="13">
                  <c:v>5IM231</c:v>
                </c:pt>
                <c:pt idx="14">
                  <c:v>5LBP2</c:v>
                </c:pt>
                <c:pt idx="15">
                  <c:v>V2QC6</c:v>
                </c:pt>
                <c:pt idx="16">
                  <c:v>9VDK7</c:v>
                </c:pt>
                <c:pt idx="17">
                  <c:v>9HA6122</c:v>
                </c:pt>
                <c:pt idx="18">
                  <c:v>EPBS2</c:v>
                </c:pt>
                <c:pt idx="19">
                  <c:v>D5LK7</c:v>
                </c:pt>
                <c:pt idx="20">
                  <c:v>V7A7456</c:v>
                </c:pt>
                <c:pt idx="21">
                  <c:v>5LAR6</c:v>
                </c:pt>
                <c:pt idx="22">
                  <c:v>8SB6</c:v>
                </c:pt>
                <c:pt idx="23">
                  <c:v>3ECM4</c:v>
                </c:pt>
                <c:pt idx="24">
                  <c:v>5LSM4</c:v>
                </c:pt>
                <c:pt idx="25">
                  <c:v>3E8909</c:v>
                </c:pt>
                <c:pt idx="26">
                  <c:v>DJNY2</c:v>
                </c:pt>
                <c:pt idx="27">
                  <c:v>VRBK5</c:v>
                </c:pt>
                <c:pt idx="28">
                  <c:v>9V2126</c:v>
                </c:pt>
                <c:pt idx="29">
                  <c:v>V7A4551</c:v>
                </c:pt>
                <c:pt idx="30">
                  <c:v>CQ2298</c:v>
                </c:pt>
                <c:pt idx="31">
                  <c:v>5BRX6</c:v>
                </c:pt>
                <c:pt idx="32">
                  <c:v>FEEDER VESSELS</c:v>
                </c:pt>
                <c:pt idx="33">
                  <c:v>CALL SIGN</c:v>
                </c:pt>
                <c:pt idx="34">
                  <c:v>5IM769</c:v>
                </c:pt>
                <c:pt idx="35">
                  <c:v>D5UW3</c:v>
                </c:pt>
                <c:pt idx="36">
                  <c:v>CONVENTIONAL VESSELS</c:v>
                </c:pt>
                <c:pt idx="37">
                  <c:v>CALL SIGN </c:v>
                </c:pt>
                <c:pt idx="38">
                  <c:v>V7A6803</c:v>
                </c:pt>
                <c:pt idx="39">
                  <c:v>ZDQS7</c:v>
                </c:pt>
                <c:pt idx="40">
                  <c:v>V7YX6</c:v>
                </c:pt>
                <c:pt idx="41">
                  <c:v>V7A5698</c:v>
                </c:pt>
                <c:pt idx="42">
                  <c:v>3E3811</c:v>
                </c:pt>
                <c:pt idx="43">
                  <c:v>V4JL6</c:v>
                </c:pt>
                <c:pt idx="44">
                  <c:v>9V2740</c:v>
                </c:pt>
                <c:pt idx="45">
                  <c:v>8PAL5</c:v>
                </c:pt>
                <c:pt idx="46">
                  <c:v>3E7646</c:v>
                </c:pt>
                <c:pt idx="47">
                  <c:v>8PBC5</c:v>
                </c:pt>
                <c:pt idx="48">
                  <c:v>3WFV9</c:v>
                </c:pt>
                <c:pt idx="49">
                  <c:v>C6XL9</c:v>
                </c:pt>
                <c:pt idx="50">
                  <c:v>HPNE</c:v>
                </c:pt>
                <c:pt idx="51">
                  <c:v>9V9242</c:v>
                </c:pt>
                <c:pt idx="52">
                  <c:v>C6SU5</c:v>
                </c:pt>
                <c:pt idx="53">
                  <c:v>S6TY</c:v>
                </c:pt>
                <c:pt idx="54">
                  <c:v>3E8361</c:v>
                </c:pt>
                <c:pt idx="55">
                  <c:v>9V8677</c:v>
                </c:pt>
                <c:pt idx="56">
                  <c:v>3E6930</c:v>
                </c:pt>
                <c:pt idx="57">
                  <c:v>D5HO2</c:v>
                </c:pt>
                <c:pt idx="58">
                  <c:v>BRVA</c:v>
                </c:pt>
                <c:pt idx="59">
                  <c:v>3FGZ8</c:v>
                </c:pt>
                <c:pt idx="60">
                  <c:v>TANKERS</c:v>
                </c:pt>
                <c:pt idx="61">
                  <c:v>CALL SIGN</c:v>
                </c:pt>
                <c:pt idx="62">
                  <c:v>C6WV3</c:v>
                </c:pt>
                <c:pt idx="63">
                  <c:v>9V9458</c:v>
                </c:pt>
                <c:pt idx="64">
                  <c:v>V7A5113</c:v>
                </c:pt>
                <c:pt idx="65">
                  <c:v>LATN8</c:v>
                </c:pt>
                <c:pt idx="66">
                  <c:v>3FPU3</c:v>
                </c:pt>
                <c:pt idx="67">
                  <c:v>OTHERS VESSELS </c:v>
                </c:pt>
                <c:pt idx="68">
                  <c:v>CALL SIGN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Sheet1!$A$78:$A$110</c:f>
              <c:strCache>
                <c:ptCount val="33"/>
                <c:pt idx="0">
                  <c:v>1</c:v>
                </c:pt>
                <c:pt idx="1">
                  <c:v>      13.06.2025       HW   0528      2.8      HW           1733             3.4       LW         1111     0.8        LW     ****       ***</c:v>
                </c:pt>
                <c:pt idx="2">
                  <c:v>      14.06.2025       HW   0603      2.8      HW           1810             3.4       LW         0002     0.6        LW     1149       0.8</c:v>
                </c:pt>
                <c:pt idx="3">
                  <c:v>2.    WAITERS  FOR  CONTAINER BERTHS</c:v>
                </c:pt>
                <c:pt idx="4">
                  <c:v>        1. 11.06.2025   0900  DERBY D   260   12.5    CMA  D  1400    960F</c:v>
                </c:pt>
                <c:pt idx="5">
                  <c:v>3.    WAITERS  FEEDER VESSELS </c:v>
                </c:pt>
                <c:pt idx="6">
                  <c:v>        1. 11.06.2025 0735  ZAMBEZI   74   5   AOL  D  68  L 53F</c:v>
                </c:pt>
                <c:pt idx="7">
                  <c:v>        2. 11.06.2025 0820  IKRAAM TANGA 1  72   2.5   OBJ  D  40  L 48F(TS)</c:v>
                </c:pt>
                <c:pt idx="8">
                  <c:v>        3. 12.06.2025  0600  AL 127  70.1  5  AOL  170  64F</c:v>
                </c:pt>
                <c:pt idx="9">
                  <c:v>4.    WAITERS  FOR CONTAINER BERTHS- SHIP CONVENIENCE </c:v>
                </c:pt>
                <c:pt idx="10">
                  <c:v>        1. 09.04.2025  0950  UAFL ATHENS  117  5  SPF   D  150  230F (TS)</c:v>
                </c:pt>
                <c:pt idx="11">
                  <c:v>        2. 08.06.2025  0300   SC MONTREUX  264   12.4   CMA  D  1900   450F/1400MTS</c:v>
                </c:pt>
                <c:pt idx="12">
                  <c:v>        3. 11.06.2025  1600   CHANCE  172   10   CMA  D  290   250F (TS)</c:v>
                </c:pt>
                <c:pt idx="13">
                  <c:v>        4. 11.06.2025  1800   MAERSK SARATOGA  196   10   MAE  D  407   1386MTS</c:v>
                </c:pt>
                <c:pt idx="14">
                  <c:v>        5. 13.06.2025   0100  NORDERNEY   D   172   10    ONE  D  330    350F</c:v>
                </c:pt>
                <c:pt idx="15">
                  <c:v>5.    WAITERS  FOR  CONVENTIONAL BERTHS</c:v>
                </c:pt>
                <c:pt idx="16">
                  <c:v>        1. 07.06.2025  0005   LUCY OCEAN   190    6.9     OFS   D  9,695 GENERAL CARGO</c:v>
                </c:pt>
                <c:pt idx="17">
                  <c:v>        2. 12.06.2025  1245   NICHOLAS   200    10     OFS   D  7,782 GENERAL CARGO</c:v>
                </c:pt>
                <c:pt idx="18">
                  <c:v>        3. 12.06.2025  1700   VISION 1   187    11.5    EXP   D  44,700   IRON ORE</c:v>
                </c:pt>
                <c:pt idx="19">
                  <c:v>6.    WAITERS  FOR CONVENTIONAL BERTHS- SHIP CONVENIENCE </c:v>
                </c:pt>
                <c:pt idx="20">
                  <c:v>            NIL</c:v>
                </c:pt>
                <c:pt idx="21">
                  <c:v>7.    WAITERS  FOR  BULKSTREAM LIMITED</c:v>
                </c:pt>
                <c:pt idx="22">
                  <c:v>        1. 03.06.2025  1430   NORD AQUARIUS   229    9.42     NSM   D   45,000 BULK WHEAT @BULKSTREAM</c:v>
                </c:pt>
                <c:pt idx="23">
                  <c:v>        2. 04.06.2025  1700   THE STRONG   225    10.05     OBJ   D   44,640 BULK WHEAT @BULKSTREAM</c:v>
                </c:pt>
                <c:pt idx="24">
                  <c:v>        3. 09.06.2025  1000   MOONLIT   170   9     CFS    D   14500       BULK FERTILIZER @BULKSTREAM</c:v>
                </c:pt>
                <c:pt idx="25">
                  <c:v>        4. 10.06.2025  1330  TOMINI HARMONY   200    10   NSM  D  45000 BULK WHEAT @BULKSTREAM</c:v>
                </c:pt>
                <c:pt idx="26">
                  <c:v>8.    WAITERS  FOR BULK LIQUID TERMINAL                     </c:v>
                </c:pt>
                <c:pt idx="27">
                  <c:v>        1. 12.06.2025  1600   CANOPUS   185    10    CFS   D  39008   PALM OIL</c:v>
                </c:pt>
                <c:pt idx="28">
                  <c:v>9.    WAITERS  FOR   KOT                            </c:v>
                </c:pt>
                <c:pt idx="29">
                  <c:v>            NIL</c:v>
                </c:pt>
                <c:pt idx="30">
                  <c:v>10.     WAITERS FOR SOT/MBK</c:v>
                </c:pt>
                <c:pt idx="31">
                  <c:v>        1. NIL</c:v>
                </c:pt>
                <c:pt idx="32">
                  <c:v>11.     BARGES </c:v>
                </c:pt>
              </c:strCache>
            </c:strRef>
          </c:cat>
          <c:val>
            <c:numRef>
              <c:f>Sheet1!$E$78:$E$110</c:f>
              <c:numCache>
                <c:formatCode>General</c:formatCode>
                <c:ptCount val="33"/>
              </c:numCache>
            </c:numRef>
          </c:val>
          <c:extLst>
            <c:ext xmlns:c16="http://schemas.microsoft.com/office/drawing/2014/chart" uri="{C3380CC4-5D6E-409C-BE32-E72D297353CC}">
              <c16:uniqueId val="{00000003-D72C-492B-AD7E-7F3429C64CDA}"/>
            </c:ext>
          </c:extLst>
        </c:ser>
        <c:ser>
          <c:idx val="4"/>
          <c:order val="4"/>
          <c:tx>
            <c:strRef>
              <c:f>Sheet1!$F$1:$F$69</c:f>
              <c:strCache>
                <c:ptCount val="69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13TH   JUNE-2025      </c:v>
                </c:pt>
                <c:pt idx="3">
                  <c:v>CONTAINER VESSELS</c:v>
                </c:pt>
                <c:pt idx="4">
                  <c:v>VOYAGE IN/OUT </c:v>
                </c:pt>
                <c:pt idx="5">
                  <c:v>209W</c:v>
                </c:pt>
                <c:pt idx="6">
                  <c:v>0002S/0002N</c:v>
                </c:pt>
                <c:pt idx="7">
                  <c:v>OM521A-OM521A</c:v>
                </c:pt>
                <c:pt idx="8">
                  <c:v>SW522A-SW522R</c:v>
                </c:pt>
                <c:pt idx="9">
                  <c:v>0PN2XN1MA</c:v>
                </c:pt>
                <c:pt idx="10">
                  <c:v>25010W</c:v>
                </c:pt>
                <c:pt idx="11">
                  <c:v>523S/525N</c:v>
                </c:pt>
                <c:pt idx="12">
                  <c:v>25119N</c:v>
                </c:pt>
                <c:pt idx="13">
                  <c:v>LM25-12MOD-LM25-12MOL</c:v>
                </c:pt>
                <c:pt idx="14">
                  <c:v>JO521A-JO521R</c:v>
                </c:pt>
                <c:pt idx="15">
                  <c:v>520W/520E</c:v>
                </c:pt>
                <c:pt idx="16">
                  <c:v>KNLM0219E</c:v>
                </c:pt>
                <c:pt idx="17">
                  <c:v>049L2E1MA</c:v>
                </c:pt>
                <c:pt idx="18">
                  <c:v>SAS1131S</c:v>
                </c:pt>
                <c:pt idx="19">
                  <c:v>XA521B-XA524A</c:v>
                </c:pt>
                <c:pt idx="20">
                  <c:v>2523S/2523N</c:v>
                </c:pt>
                <c:pt idx="21">
                  <c:v>OM522A-OM522A</c:v>
                </c:pt>
                <c:pt idx="22">
                  <c:v>524N/525S</c:v>
                </c:pt>
                <c:pt idx="23">
                  <c:v>0PN3RS1MA</c:v>
                </c:pt>
                <c:pt idx="24">
                  <c:v>SW523R-SW523R</c:v>
                </c:pt>
                <c:pt idx="25">
                  <c:v>001S/001N</c:v>
                </c:pt>
                <c:pt idx="26">
                  <c:v>524S/526N</c:v>
                </c:pt>
                <c:pt idx="27">
                  <c:v>018W-018E</c:v>
                </c:pt>
                <c:pt idx="28">
                  <c:v>KSJH0521W/KSJH0521E</c:v>
                </c:pt>
                <c:pt idx="29">
                  <c:v>522W/525E</c:v>
                </c:pt>
                <c:pt idx="30">
                  <c:v>25122S</c:v>
                </c:pt>
                <c:pt idx="31">
                  <c:v>JJ519A-JJ522A</c:v>
                </c:pt>
                <c:pt idx="32">
                  <c:v>FEEDER VESSELS</c:v>
                </c:pt>
                <c:pt idx="33">
                  <c:v>       VOYAGE IN/OUT</c:v>
                </c:pt>
                <c:pt idx="34">
                  <c:v>B0504S</c:v>
                </c:pt>
                <c:pt idx="35">
                  <c:v>07S</c:v>
                </c:pt>
                <c:pt idx="36">
                  <c:v>CONVENTIONAL VESSELS</c:v>
                </c:pt>
                <c:pt idx="37">
                  <c:v>VOYAGE IN/OUT </c:v>
                </c:pt>
                <c:pt idx="38">
                  <c:v>V2503</c:v>
                </c:pt>
                <c:pt idx="39">
                  <c:v>2511</c:v>
                </c:pt>
                <c:pt idx="40">
                  <c:v>107A/107B</c:v>
                </c:pt>
                <c:pt idx="41">
                  <c:v>003</c:v>
                </c:pt>
                <c:pt idx="42">
                  <c:v>015</c:v>
                </c:pt>
                <c:pt idx="43">
                  <c:v>01/01A</c:v>
                </c:pt>
                <c:pt idx="44">
                  <c:v>25111/25111A</c:v>
                </c:pt>
                <c:pt idx="45">
                  <c:v>66/25</c:v>
                </c:pt>
                <c:pt idx="46">
                  <c:v>2508</c:v>
                </c:pt>
                <c:pt idx="47">
                  <c:v>25029</c:v>
                </c:pt>
                <c:pt idx="48">
                  <c:v>1</c:v>
                </c:pt>
                <c:pt idx="49">
                  <c:v>133A/133B</c:v>
                </c:pt>
                <c:pt idx="50">
                  <c:v>177A/177B</c:v>
                </c:pt>
                <c:pt idx="51">
                  <c:v>93/93B</c:v>
                </c:pt>
                <c:pt idx="52">
                  <c:v>075</c:v>
                </c:pt>
                <c:pt idx="53">
                  <c:v>123/123A</c:v>
                </c:pt>
                <c:pt idx="54">
                  <c:v>001</c:v>
                </c:pt>
                <c:pt idx="55">
                  <c:v>IW-01/2025</c:v>
                </c:pt>
                <c:pt idx="56">
                  <c:v>NL-01/2025</c:v>
                </c:pt>
                <c:pt idx="57">
                  <c:v>04-Mar</c:v>
                </c:pt>
                <c:pt idx="58">
                  <c:v>25122/25122A</c:v>
                </c:pt>
                <c:pt idx="59">
                  <c:v>94A/94B</c:v>
                </c:pt>
                <c:pt idx="60">
                  <c:v>  </c:v>
                </c:pt>
                <c:pt idx="61">
                  <c:v>       VOYAGE IN/OUT</c:v>
                </c:pt>
                <c:pt idx="62">
                  <c:v>0525(L)</c:v>
                </c:pt>
                <c:pt idx="63">
                  <c:v>013</c:v>
                </c:pt>
                <c:pt idx="64">
                  <c:v>KMLB14</c:v>
                </c:pt>
                <c:pt idx="65">
                  <c:v>2503/2503L</c:v>
                </c:pt>
                <c:pt idx="66">
                  <c:v>06/06L</c:v>
                </c:pt>
                <c:pt idx="67">
                  <c:v>  </c:v>
                </c:pt>
                <c:pt idx="68">
                  <c:v>       VOYAGE IN/OUT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Sheet1!$A$78:$A$110</c:f>
              <c:strCache>
                <c:ptCount val="33"/>
                <c:pt idx="0">
                  <c:v>1</c:v>
                </c:pt>
                <c:pt idx="1">
                  <c:v>      13.06.2025       HW   0528      2.8      HW           1733             3.4       LW         1111     0.8        LW     ****       ***</c:v>
                </c:pt>
                <c:pt idx="2">
                  <c:v>      14.06.2025       HW   0603      2.8      HW           1810             3.4       LW         0002     0.6        LW     1149       0.8</c:v>
                </c:pt>
                <c:pt idx="3">
                  <c:v>2.    WAITERS  FOR  CONTAINER BERTHS</c:v>
                </c:pt>
                <c:pt idx="4">
                  <c:v>        1. 11.06.2025   0900  DERBY D   260   12.5    CMA  D  1400    960F</c:v>
                </c:pt>
                <c:pt idx="5">
                  <c:v>3.    WAITERS  FEEDER VESSELS </c:v>
                </c:pt>
                <c:pt idx="6">
                  <c:v>        1. 11.06.2025 0735  ZAMBEZI   74   5   AOL  D  68  L 53F</c:v>
                </c:pt>
                <c:pt idx="7">
                  <c:v>        2. 11.06.2025 0820  IKRAAM TANGA 1  72   2.5   OBJ  D  40  L 48F(TS)</c:v>
                </c:pt>
                <c:pt idx="8">
                  <c:v>        3. 12.06.2025  0600  AL 127  70.1  5  AOL  170  64F</c:v>
                </c:pt>
                <c:pt idx="9">
                  <c:v>4.    WAITERS  FOR CONTAINER BERTHS- SHIP CONVENIENCE </c:v>
                </c:pt>
                <c:pt idx="10">
                  <c:v>        1. 09.04.2025  0950  UAFL ATHENS  117  5  SPF   D  150  230F (TS)</c:v>
                </c:pt>
                <c:pt idx="11">
                  <c:v>        2. 08.06.2025  0300   SC MONTREUX  264   12.4   CMA  D  1900   450F/1400MTS</c:v>
                </c:pt>
                <c:pt idx="12">
                  <c:v>        3. 11.06.2025  1600   CHANCE  172   10   CMA  D  290   250F (TS)</c:v>
                </c:pt>
                <c:pt idx="13">
                  <c:v>        4. 11.06.2025  1800   MAERSK SARATOGA  196   10   MAE  D  407   1386MTS</c:v>
                </c:pt>
                <c:pt idx="14">
                  <c:v>        5. 13.06.2025   0100  NORDERNEY   D   172   10    ONE  D  330    350F</c:v>
                </c:pt>
                <c:pt idx="15">
                  <c:v>5.    WAITERS  FOR  CONVENTIONAL BERTHS</c:v>
                </c:pt>
                <c:pt idx="16">
                  <c:v>        1. 07.06.2025  0005   LUCY OCEAN   190    6.9     OFS   D  9,695 GENERAL CARGO</c:v>
                </c:pt>
                <c:pt idx="17">
                  <c:v>        2. 12.06.2025  1245   NICHOLAS   200    10     OFS   D  7,782 GENERAL CARGO</c:v>
                </c:pt>
                <c:pt idx="18">
                  <c:v>        3. 12.06.2025  1700   VISION 1   187    11.5    EXP   D  44,700   IRON ORE</c:v>
                </c:pt>
                <c:pt idx="19">
                  <c:v>6.    WAITERS  FOR CONVENTIONAL BERTHS- SHIP CONVENIENCE </c:v>
                </c:pt>
                <c:pt idx="20">
                  <c:v>            NIL</c:v>
                </c:pt>
                <c:pt idx="21">
                  <c:v>7.    WAITERS  FOR  BULKSTREAM LIMITED</c:v>
                </c:pt>
                <c:pt idx="22">
                  <c:v>        1. 03.06.2025  1430   NORD AQUARIUS   229    9.42     NSM   D   45,000 BULK WHEAT @BULKSTREAM</c:v>
                </c:pt>
                <c:pt idx="23">
                  <c:v>        2. 04.06.2025  1700   THE STRONG   225    10.05     OBJ   D   44,640 BULK WHEAT @BULKSTREAM</c:v>
                </c:pt>
                <c:pt idx="24">
                  <c:v>        3. 09.06.2025  1000   MOONLIT   170   9     CFS    D   14500       BULK FERTILIZER @BULKSTREAM</c:v>
                </c:pt>
                <c:pt idx="25">
                  <c:v>        4. 10.06.2025  1330  TOMINI HARMONY   200    10   NSM  D  45000 BULK WHEAT @BULKSTREAM</c:v>
                </c:pt>
                <c:pt idx="26">
                  <c:v>8.    WAITERS  FOR BULK LIQUID TERMINAL                     </c:v>
                </c:pt>
                <c:pt idx="27">
                  <c:v>        1. 12.06.2025  1600   CANOPUS   185    10    CFS   D  39008   PALM OIL</c:v>
                </c:pt>
                <c:pt idx="28">
                  <c:v>9.    WAITERS  FOR   KOT                            </c:v>
                </c:pt>
                <c:pt idx="29">
                  <c:v>            NIL</c:v>
                </c:pt>
                <c:pt idx="30">
                  <c:v>10.     WAITERS FOR SOT/MBK</c:v>
                </c:pt>
                <c:pt idx="31">
                  <c:v>        1. NIL</c:v>
                </c:pt>
                <c:pt idx="32">
                  <c:v>11.     BARGES </c:v>
                </c:pt>
              </c:strCache>
            </c:strRef>
          </c:cat>
          <c:val>
            <c:numRef>
              <c:f>Sheet1!$F$78:$F$110</c:f>
              <c:numCache>
                <c:formatCode>General</c:formatCode>
                <c:ptCount val="33"/>
              </c:numCache>
            </c:numRef>
          </c:val>
          <c:extLst>
            <c:ext xmlns:c16="http://schemas.microsoft.com/office/drawing/2014/chart" uri="{C3380CC4-5D6E-409C-BE32-E72D297353CC}">
              <c16:uniqueId val="{00000004-D72C-492B-AD7E-7F3429C64CDA}"/>
            </c:ext>
          </c:extLst>
        </c:ser>
        <c:ser>
          <c:idx val="5"/>
          <c:order val="5"/>
          <c:tx>
            <c:strRef>
              <c:f>Sheet1!$G$1:$G$69</c:f>
              <c:strCache>
                <c:ptCount val="69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13TH   JUNE-2025      </c:v>
                </c:pt>
                <c:pt idx="3">
                  <c:v> </c:v>
                </c:pt>
                <c:pt idx="4">
                  <c:v>ETA </c:v>
                </c:pt>
                <c:pt idx="5">
                  <c:v>13/06/2025  1900</c:v>
                </c:pt>
                <c:pt idx="6">
                  <c:v>14/06/2025  0100</c:v>
                </c:pt>
                <c:pt idx="7">
                  <c:v>14/06/2025  0600</c:v>
                </c:pt>
                <c:pt idx="8">
                  <c:v>14/06/2025  1800</c:v>
                </c:pt>
                <c:pt idx="9">
                  <c:v>14/06/2025  1800</c:v>
                </c:pt>
                <c:pt idx="10">
                  <c:v>15/06/2025  0400</c:v>
                </c:pt>
                <c:pt idx="11">
                  <c:v>15/06/2025  1500</c:v>
                </c:pt>
                <c:pt idx="12">
                  <c:v>16/06/2025  0600</c:v>
                </c:pt>
                <c:pt idx="13">
                  <c:v>16/06/2025  0800</c:v>
                </c:pt>
                <c:pt idx="14">
                  <c:v>16/06/2025  2000</c:v>
                </c:pt>
                <c:pt idx="15">
                  <c:v>17/06/2025  2000</c:v>
                </c:pt>
                <c:pt idx="16">
                  <c:v>18/06/2025  1400</c:v>
                </c:pt>
                <c:pt idx="17">
                  <c:v>19/06/2025  0600</c:v>
                </c:pt>
                <c:pt idx="18">
                  <c:v>19/06/2025  0600</c:v>
                </c:pt>
                <c:pt idx="19">
                  <c:v>20/06/2025  0600</c:v>
                </c:pt>
                <c:pt idx="20">
                  <c:v>20/06/2025  2000</c:v>
                </c:pt>
                <c:pt idx="21">
                  <c:v>20/06/2025  2200</c:v>
                </c:pt>
                <c:pt idx="22">
                  <c:v>21/06/2025  0600</c:v>
                </c:pt>
                <c:pt idx="23">
                  <c:v>21/06/2025  1300</c:v>
                </c:pt>
                <c:pt idx="24">
                  <c:v>22/06/2025  0600</c:v>
                </c:pt>
                <c:pt idx="25">
                  <c:v>22/06/2025  0600</c:v>
                </c:pt>
                <c:pt idx="26">
                  <c:v>22/06/2025  1500</c:v>
                </c:pt>
                <c:pt idx="27">
                  <c:v>22/06/2025  2300</c:v>
                </c:pt>
                <c:pt idx="28">
                  <c:v>24/06/2025  0600</c:v>
                </c:pt>
                <c:pt idx="29">
                  <c:v>26/06/2025  1100</c:v>
                </c:pt>
                <c:pt idx="30">
                  <c:v>26/06/2025  1800</c:v>
                </c:pt>
                <c:pt idx="31">
                  <c:v>27/06/2025  0600</c:v>
                </c:pt>
                <c:pt idx="32">
                  <c:v>FEEDER VESSELS</c:v>
                </c:pt>
                <c:pt idx="33">
                  <c:v>ETA</c:v>
                </c:pt>
                <c:pt idx="34">
                  <c:v>19/06/2025  1500</c:v>
                </c:pt>
                <c:pt idx="35">
                  <c:v>18/06/2025  2000</c:v>
                </c:pt>
                <c:pt idx="36">
                  <c:v>CONVENTIONAL VESSELS</c:v>
                </c:pt>
                <c:pt idx="37">
                  <c:v>ETA </c:v>
                </c:pt>
                <c:pt idx="38">
                  <c:v>13/06/2025  1500</c:v>
                </c:pt>
                <c:pt idx="39">
                  <c:v>13/06/2025  2200</c:v>
                </c:pt>
                <c:pt idx="40">
                  <c:v>14/06/2025  0800</c:v>
                </c:pt>
                <c:pt idx="41">
                  <c:v>14/06/2025  2000</c:v>
                </c:pt>
                <c:pt idx="42">
                  <c:v>16/06/2025  0100</c:v>
                </c:pt>
                <c:pt idx="43">
                  <c:v>16/06/2025  0600</c:v>
                </c:pt>
                <c:pt idx="44">
                  <c:v>16/06/2025  0600</c:v>
                </c:pt>
                <c:pt idx="45">
                  <c:v>16/06/2025  1900</c:v>
                </c:pt>
                <c:pt idx="46">
                  <c:v>17/06/2025  0600</c:v>
                </c:pt>
                <c:pt idx="47">
                  <c:v>17/06/2025  0600</c:v>
                </c:pt>
                <c:pt idx="48">
                  <c:v>17/06/2025  0600</c:v>
                </c:pt>
                <c:pt idx="49">
                  <c:v>17/06/2025  2300</c:v>
                </c:pt>
                <c:pt idx="50">
                  <c:v>18/06/2025  0600</c:v>
                </c:pt>
                <c:pt idx="51">
                  <c:v>21/06/2025  0600</c:v>
                </c:pt>
                <c:pt idx="52">
                  <c:v>22/06/2025  0600</c:v>
                </c:pt>
                <c:pt idx="53">
                  <c:v>22/06/2025  0600</c:v>
                </c:pt>
                <c:pt idx="54">
                  <c:v>24/06/2025  0100</c:v>
                </c:pt>
                <c:pt idx="55">
                  <c:v>24/06/2025  0600</c:v>
                </c:pt>
                <c:pt idx="56">
                  <c:v>25/06/2025  0600</c:v>
                </c:pt>
                <c:pt idx="57">
                  <c:v>26/06/2025  0600</c:v>
                </c:pt>
                <c:pt idx="58">
                  <c:v>26/06/2025  0600</c:v>
                </c:pt>
                <c:pt idx="59">
                  <c:v>29/06/2025  1500</c:v>
                </c:pt>
                <c:pt idx="60">
                  <c:v>  </c:v>
                </c:pt>
                <c:pt idx="61">
                  <c:v>ETA</c:v>
                </c:pt>
                <c:pt idx="62">
                  <c:v>15/06/2025  0600</c:v>
                </c:pt>
                <c:pt idx="63">
                  <c:v>15/06/2025  0600</c:v>
                </c:pt>
                <c:pt idx="64">
                  <c:v>16/06/2025  1500</c:v>
                </c:pt>
                <c:pt idx="65">
                  <c:v>20/06/2025  0100</c:v>
                </c:pt>
                <c:pt idx="66">
                  <c:v>22/06/2025  0700</c:v>
                </c:pt>
                <c:pt idx="67">
                  <c:v>  </c:v>
                </c:pt>
                <c:pt idx="68">
                  <c:v>ETA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Sheet1!$A$78:$A$110</c:f>
              <c:strCache>
                <c:ptCount val="33"/>
                <c:pt idx="0">
                  <c:v>1</c:v>
                </c:pt>
                <c:pt idx="1">
                  <c:v>      13.06.2025       HW   0528      2.8      HW           1733             3.4       LW         1111     0.8        LW     ****       ***</c:v>
                </c:pt>
                <c:pt idx="2">
                  <c:v>      14.06.2025       HW   0603      2.8      HW           1810             3.4       LW         0002     0.6        LW     1149       0.8</c:v>
                </c:pt>
                <c:pt idx="3">
                  <c:v>2.    WAITERS  FOR  CONTAINER BERTHS</c:v>
                </c:pt>
                <c:pt idx="4">
                  <c:v>        1. 11.06.2025   0900  DERBY D   260   12.5    CMA  D  1400    960F</c:v>
                </c:pt>
                <c:pt idx="5">
                  <c:v>3.    WAITERS  FEEDER VESSELS </c:v>
                </c:pt>
                <c:pt idx="6">
                  <c:v>        1. 11.06.2025 0735  ZAMBEZI   74   5   AOL  D  68  L 53F</c:v>
                </c:pt>
                <c:pt idx="7">
                  <c:v>        2. 11.06.2025 0820  IKRAAM TANGA 1  72   2.5   OBJ  D  40  L 48F(TS)</c:v>
                </c:pt>
                <c:pt idx="8">
                  <c:v>        3. 12.06.2025  0600  AL 127  70.1  5  AOL  170  64F</c:v>
                </c:pt>
                <c:pt idx="9">
                  <c:v>4.    WAITERS  FOR CONTAINER BERTHS- SHIP CONVENIENCE </c:v>
                </c:pt>
                <c:pt idx="10">
                  <c:v>        1. 09.04.2025  0950  UAFL ATHENS  117  5  SPF   D  150  230F (TS)</c:v>
                </c:pt>
                <c:pt idx="11">
                  <c:v>        2. 08.06.2025  0300   SC MONTREUX  264   12.4   CMA  D  1900   450F/1400MTS</c:v>
                </c:pt>
                <c:pt idx="12">
                  <c:v>        3. 11.06.2025  1600   CHANCE  172   10   CMA  D  290   250F (TS)</c:v>
                </c:pt>
                <c:pt idx="13">
                  <c:v>        4. 11.06.2025  1800   MAERSK SARATOGA  196   10   MAE  D  407   1386MTS</c:v>
                </c:pt>
                <c:pt idx="14">
                  <c:v>        5. 13.06.2025   0100  NORDERNEY   D   172   10    ONE  D  330    350F</c:v>
                </c:pt>
                <c:pt idx="15">
                  <c:v>5.    WAITERS  FOR  CONVENTIONAL BERTHS</c:v>
                </c:pt>
                <c:pt idx="16">
                  <c:v>        1. 07.06.2025  0005   LUCY OCEAN   190    6.9     OFS   D  9,695 GENERAL CARGO</c:v>
                </c:pt>
                <c:pt idx="17">
                  <c:v>        2. 12.06.2025  1245   NICHOLAS   200    10     OFS   D  7,782 GENERAL CARGO</c:v>
                </c:pt>
                <c:pt idx="18">
                  <c:v>        3. 12.06.2025  1700   VISION 1   187    11.5    EXP   D  44,700   IRON ORE</c:v>
                </c:pt>
                <c:pt idx="19">
                  <c:v>6.    WAITERS  FOR CONVENTIONAL BERTHS- SHIP CONVENIENCE </c:v>
                </c:pt>
                <c:pt idx="20">
                  <c:v>            NIL</c:v>
                </c:pt>
                <c:pt idx="21">
                  <c:v>7.    WAITERS  FOR  BULKSTREAM LIMITED</c:v>
                </c:pt>
                <c:pt idx="22">
                  <c:v>        1. 03.06.2025  1430   NORD AQUARIUS   229    9.42     NSM   D   45,000 BULK WHEAT @BULKSTREAM</c:v>
                </c:pt>
                <c:pt idx="23">
                  <c:v>        2. 04.06.2025  1700   THE STRONG   225    10.05     OBJ   D   44,640 BULK WHEAT @BULKSTREAM</c:v>
                </c:pt>
                <c:pt idx="24">
                  <c:v>        3. 09.06.2025  1000   MOONLIT   170   9     CFS    D   14500       BULK FERTILIZER @BULKSTREAM</c:v>
                </c:pt>
                <c:pt idx="25">
                  <c:v>        4. 10.06.2025  1330  TOMINI HARMONY   200    10   NSM  D  45000 BULK WHEAT @BULKSTREAM</c:v>
                </c:pt>
                <c:pt idx="26">
                  <c:v>8.    WAITERS  FOR BULK LIQUID TERMINAL                     </c:v>
                </c:pt>
                <c:pt idx="27">
                  <c:v>        1. 12.06.2025  1600   CANOPUS   185    10    CFS   D  39008   PALM OIL</c:v>
                </c:pt>
                <c:pt idx="28">
                  <c:v>9.    WAITERS  FOR   KOT                            </c:v>
                </c:pt>
                <c:pt idx="29">
                  <c:v>            NIL</c:v>
                </c:pt>
                <c:pt idx="30">
                  <c:v>10.     WAITERS FOR SOT/MBK</c:v>
                </c:pt>
                <c:pt idx="31">
                  <c:v>        1. NIL</c:v>
                </c:pt>
                <c:pt idx="32">
                  <c:v>11.     BARGES </c:v>
                </c:pt>
              </c:strCache>
            </c:strRef>
          </c:cat>
          <c:val>
            <c:numRef>
              <c:f>Sheet1!$G$78:$G$110</c:f>
              <c:numCache>
                <c:formatCode>General</c:formatCode>
                <c:ptCount val="33"/>
              </c:numCache>
            </c:numRef>
          </c:val>
          <c:extLst>
            <c:ext xmlns:c16="http://schemas.microsoft.com/office/drawing/2014/chart" uri="{C3380CC4-5D6E-409C-BE32-E72D297353CC}">
              <c16:uniqueId val="{00000005-D72C-492B-AD7E-7F3429C64CDA}"/>
            </c:ext>
          </c:extLst>
        </c:ser>
        <c:ser>
          <c:idx val="6"/>
          <c:order val="6"/>
          <c:tx>
            <c:strRef>
              <c:f>Sheet1!$H$1:$H$69</c:f>
              <c:strCache>
                <c:ptCount val="69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13TH   JUNE-2025      </c:v>
                </c:pt>
                <c:pt idx="3">
                  <c:v> </c:v>
                </c:pt>
                <c:pt idx="4">
                  <c:v>LOA</c:v>
                </c:pt>
                <c:pt idx="5">
                  <c:v>263.2</c:v>
                </c:pt>
                <c:pt idx="6">
                  <c:v>182</c:v>
                </c:pt>
                <c:pt idx="7">
                  <c:v>245</c:v>
                </c:pt>
                <c:pt idx="8">
                  <c:v>243</c:v>
                </c:pt>
                <c:pt idx="9">
                  <c:v>179.7</c:v>
                </c:pt>
                <c:pt idx="10">
                  <c:v>199.98</c:v>
                </c:pt>
                <c:pt idx="11">
                  <c:v>249</c:v>
                </c:pt>
                <c:pt idx="12">
                  <c:v>264</c:v>
                </c:pt>
                <c:pt idx="13">
                  <c:v>101</c:v>
                </c:pt>
                <c:pt idx="14">
                  <c:v>208</c:v>
                </c:pt>
                <c:pt idx="15">
                  <c:v>212.5</c:v>
                </c:pt>
                <c:pt idx="16">
                  <c:v>179.7</c:v>
                </c:pt>
                <c:pt idx="17">
                  <c:v>240</c:v>
                </c:pt>
                <c:pt idx="18">
                  <c:v>168</c:v>
                </c:pt>
                <c:pt idx="19">
                  <c:v>147</c:v>
                </c:pt>
                <c:pt idx="20">
                  <c:v>260.63</c:v>
                </c:pt>
                <c:pt idx="21">
                  <c:v>264.32</c:v>
                </c:pt>
                <c:pt idx="22">
                  <c:v>147.85</c:v>
                </c:pt>
                <c:pt idx="23">
                  <c:v>197</c:v>
                </c:pt>
                <c:pt idx="24">
                  <c:v>260</c:v>
                </c:pt>
                <c:pt idx="25">
                  <c:v>171.99</c:v>
                </c:pt>
                <c:pt idx="26">
                  <c:v>255.4</c:v>
                </c:pt>
                <c:pt idx="27">
                  <c:v>245.16</c:v>
                </c:pt>
                <c:pt idx="28">
                  <c:v>228</c:v>
                </c:pt>
                <c:pt idx="29">
                  <c:v>228.2</c:v>
                </c:pt>
                <c:pt idx="30">
                  <c:v>283</c:v>
                </c:pt>
                <c:pt idx="31">
                  <c:v>175</c:v>
                </c:pt>
                <c:pt idx="32">
                  <c:v>FEEDER VESSELS</c:v>
                </c:pt>
                <c:pt idx="33">
                  <c:v>LOA </c:v>
                </c:pt>
                <c:pt idx="34">
                  <c:v>90.07</c:v>
                </c:pt>
                <c:pt idx="35">
                  <c:v>146</c:v>
                </c:pt>
                <c:pt idx="36">
                  <c:v>CONVENTIONAL VESSELS</c:v>
                </c:pt>
                <c:pt idx="37">
                  <c:v>LOA</c:v>
                </c:pt>
                <c:pt idx="38">
                  <c:v>229</c:v>
                </c:pt>
                <c:pt idx="39">
                  <c:v>178.7</c:v>
                </c:pt>
                <c:pt idx="40">
                  <c:v>199.95</c:v>
                </c:pt>
                <c:pt idx="41">
                  <c:v>190.05</c:v>
                </c:pt>
                <c:pt idx="42">
                  <c:v>189.99</c:v>
                </c:pt>
                <c:pt idx="43">
                  <c:v>109</c:v>
                </c:pt>
                <c:pt idx="44">
                  <c:v>179.93</c:v>
                </c:pt>
                <c:pt idx="45">
                  <c:v>200</c:v>
                </c:pt>
                <c:pt idx="46">
                  <c:v>189.99</c:v>
                </c:pt>
                <c:pt idx="47">
                  <c:v>179.97</c:v>
                </c:pt>
                <c:pt idx="48">
                  <c:v>180</c:v>
                </c:pt>
                <c:pt idx="49">
                  <c:v>199.54</c:v>
                </c:pt>
                <c:pt idx="50">
                  <c:v>199.54</c:v>
                </c:pt>
                <c:pt idx="51">
                  <c:v>180</c:v>
                </c:pt>
                <c:pt idx="52">
                  <c:v>189.2</c:v>
                </c:pt>
                <c:pt idx="53">
                  <c:v>180</c:v>
                </c:pt>
                <c:pt idx="54">
                  <c:v>199.98</c:v>
                </c:pt>
                <c:pt idx="55">
                  <c:v>199.98</c:v>
                </c:pt>
                <c:pt idx="56">
                  <c:v>170</c:v>
                </c:pt>
                <c:pt idx="57">
                  <c:v>200</c:v>
                </c:pt>
                <c:pt idx="58">
                  <c:v>190</c:v>
                </c:pt>
                <c:pt idx="59">
                  <c:v>199.97</c:v>
                </c:pt>
                <c:pt idx="60">
                  <c:v>  </c:v>
                </c:pt>
                <c:pt idx="61">
                  <c:v>LOA </c:v>
                </c:pt>
                <c:pt idx="62">
                  <c:v>183</c:v>
                </c:pt>
                <c:pt idx="63">
                  <c:v>250</c:v>
                </c:pt>
                <c:pt idx="64">
                  <c:v>182.9</c:v>
                </c:pt>
                <c:pt idx="65">
                  <c:v>147</c:v>
                </c:pt>
                <c:pt idx="66">
                  <c:v>142</c:v>
                </c:pt>
                <c:pt idx="67">
                  <c:v>  </c:v>
                </c:pt>
                <c:pt idx="68">
                  <c:v>LOA 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Sheet1!$A$78:$A$110</c:f>
              <c:strCache>
                <c:ptCount val="33"/>
                <c:pt idx="0">
                  <c:v>1</c:v>
                </c:pt>
                <c:pt idx="1">
                  <c:v>      13.06.2025       HW   0528      2.8      HW           1733             3.4       LW         1111     0.8        LW     ****       ***</c:v>
                </c:pt>
                <c:pt idx="2">
                  <c:v>      14.06.2025       HW   0603      2.8      HW           1810             3.4       LW         0002     0.6        LW     1149       0.8</c:v>
                </c:pt>
                <c:pt idx="3">
                  <c:v>2.    WAITERS  FOR  CONTAINER BERTHS</c:v>
                </c:pt>
                <c:pt idx="4">
                  <c:v>        1. 11.06.2025   0900  DERBY D   260   12.5    CMA  D  1400    960F</c:v>
                </c:pt>
                <c:pt idx="5">
                  <c:v>3.    WAITERS  FEEDER VESSELS </c:v>
                </c:pt>
                <c:pt idx="6">
                  <c:v>        1. 11.06.2025 0735  ZAMBEZI   74   5   AOL  D  68  L 53F</c:v>
                </c:pt>
                <c:pt idx="7">
                  <c:v>        2. 11.06.2025 0820  IKRAAM TANGA 1  72   2.5   OBJ  D  40  L 48F(TS)</c:v>
                </c:pt>
                <c:pt idx="8">
                  <c:v>        3. 12.06.2025  0600  AL 127  70.1  5  AOL  170  64F</c:v>
                </c:pt>
                <c:pt idx="9">
                  <c:v>4.    WAITERS  FOR CONTAINER BERTHS- SHIP CONVENIENCE </c:v>
                </c:pt>
                <c:pt idx="10">
                  <c:v>        1. 09.04.2025  0950  UAFL ATHENS  117  5  SPF   D  150  230F (TS)</c:v>
                </c:pt>
                <c:pt idx="11">
                  <c:v>        2. 08.06.2025  0300   SC MONTREUX  264   12.4   CMA  D  1900   450F/1400MTS</c:v>
                </c:pt>
                <c:pt idx="12">
                  <c:v>        3. 11.06.2025  1600   CHANCE  172   10   CMA  D  290   250F (TS)</c:v>
                </c:pt>
                <c:pt idx="13">
                  <c:v>        4. 11.06.2025  1800   MAERSK SARATOGA  196   10   MAE  D  407   1386MTS</c:v>
                </c:pt>
                <c:pt idx="14">
                  <c:v>        5. 13.06.2025   0100  NORDERNEY   D   172   10    ONE  D  330    350F</c:v>
                </c:pt>
                <c:pt idx="15">
                  <c:v>5.    WAITERS  FOR  CONVENTIONAL BERTHS</c:v>
                </c:pt>
                <c:pt idx="16">
                  <c:v>        1. 07.06.2025  0005   LUCY OCEAN   190    6.9     OFS   D  9,695 GENERAL CARGO</c:v>
                </c:pt>
                <c:pt idx="17">
                  <c:v>        2. 12.06.2025  1245   NICHOLAS   200    10     OFS   D  7,782 GENERAL CARGO</c:v>
                </c:pt>
                <c:pt idx="18">
                  <c:v>        3. 12.06.2025  1700   VISION 1   187    11.5    EXP   D  44,700   IRON ORE</c:v>
                </c:pt>
                <c:pt idx="19">
                  <c:v>6.    WAITERS  FOR CONVENTIONAL BERTHS- SHIP CONVENIENCE </c:v>
                </c:pt>
                <c:pt idx="20">
                  <c:v>            NIL</c:v>
                </c:pt>
                <c:pt idx="21">
                  <c:v>7.    WAITERS  FOR  BULKSTREAM LIMITED</c:v>
                </c:pt>
                <c:pt idx="22">
                  <c:v>        1. 03.06.2025  1430   NORD AQUARIUS   229    9.42     NSM   D   45,000 BULK WHEAT @BULKSTREAM</c:v>
                </c:pt>
                <c:pt idx="23">
                  <c:v>        2. 04.06.2025  1700   THE STRONG   225    10.05     OBJ   D   44,640 BULK WHEAT @BULKSTREAM</c:v>
                </c:pt>
                <c:pt idx="24">
                  <c:v>        3. 09.06.2025  1000   MOONLIT   170   9     CFS    D   14500       BULK FERTILIZER @BULKSTREAM</c:v>
                </c:pt>
                <c:pt idx="25">
                  <c:v>        4. 10.06.2025  1330  TOMINI HARMONY   200    10   NSM  D  45000 BULK WHEAT @BULKSTREAM</c:v>
                </c:pt>
                <c:pt idx="26">
                  <c:v>8.    WAITERS  FOR BULK LIQUID TERMINAL                     </c:v>
                </c:pt>
                <c:pt idx="27">
                  <c:v>        1. 12.06.2025  1600   CANOPUS   185    10    CFS   D  39008   PALM OIL</c:v>
                </c:pt>
                <c:pt idx="28">
                  <c:v>9.    WAITERS  FOR   KOT                            </c:v>
                </c:pt>
                <c:pt idx="29">
                  <c:v>            NIL</c:v>
                </c:pt>
                <c:pt idx="30">
                  <c:v>10.     WAITERS FOR SOT/MBK</c:v>
                </c:pt>
                <c:pt idx="31">
                  <c:v>        1. NIL</c:v>
                </c:pt>
                <c:pt idx="32">
                  <c:v>11.     BARGES </c:v>
                </c:pt>
              </c:strCache>
            </c:strRef>
          </c:cat>
          <c:val>
            <c:numRef>
              <c:f>Sheet1!$H$78:$H$110</c:f>
              <c:numCache>
                <c:formatCode>General</c:formatCode>
                <c:ptCount val="33"/>
              </c:numCache>
            </c:numRef>
          </c:val>
          <c:extLst>
            <c:ext xmlns:c16="http://schemas.microsoft.com/office/drawing/2014/chart" uri="{C3380CC4-5D6E-409C-BE32-E72D297353CC}">
              <c16:uniqueId val="{00000006-D72C-492B-AD7E-7F3429C64CDA}"/>
            </c:ext>
          </c:extLst>
        </c:ser>
        <c:ser>
          <c:idx val="7"/>
          <c:order val="7"/>
          <c:tx>
            <c:strRef>
              <c:f>Sheet1!$I$1:$I$69</c:f>
              <c:strCache>
                <c:ptCount val="69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13TH   JUNE-2025      </c:v>
                </c:pt>
                <c:pt idx="3">
                  <c:v> </c:v>
                </c:pt>
                <c:pt idx="4">
                  <c:v>DRAFT</c:v>
                </c:pt>
                <c:pt idx="5">
                  <c:v>12</c:v>
                </c:pt>
                <c:pt idx="6">
                  <c:v>8</c:v>
                </c:pt>
                <c:pt idx="7">
                  <c:v>12.9</c:v>
                </c:pt>
                <c:pt idx="8">
                  <c:v>10.6</c:v>
                </c:pt>
                <c:pt idx="9">
                  <c:v>11</c:v>
                </c:pt>
                <c:pt idx="10">
                  <c:v>12</c:v>
                </c:pt>
                <c:pt idx="11">
                  <c:v>14</c:v>
                </c:pt>
                <c:pt idx="12">
                  <c:v>10</c:v>
                </c:pt>
                <c:pt idx="13">
                  <c:v>6</c:v>
                </c:pt>
                <c:pt idx="14">
                  <c:v>11.3</c:v>
                </c:pt>
                <c:pt idx="15">
                  <c:v>11.5</c:v>
                </c:pt>
                <c:pt idx="16">
                  <c:v>11</c:v>
                </c:pt>
                <c:pt idx="17">
                  <c:v>12</c:v>
                </c:pt>
                <c:pt idx="18">
                  <c:v>9</c:v>
                </c:pt>
                <c:pt idx="19">
                  <c:v>8</c:v>
                </c:pt>
                <c:pt idx="20">
                  <c:v>12.1</c:v>
                </c:pt>
                <c:pt idx="21">
                  <c:v>12.9</c:v>
                </c:pt>
                <c:pt idx="22">
                  <c:v>7</c:v>
                </c:pt>
                <c:pt idx="23">
                  <c:v>11</c:v>
                </c:pt>
                <c:pt idx="24">
                  <c:v>12</c:v>
                </c:pt>
                <c:pt idx="25">
                  <c:v>9</c:v>
                </c:pt>
                <c:pt idx="26">
                  <c:v>13.9</c:v>
                </c:pt>
                <c:pt idx="27">
                  <c:v>13</c:v>
                </c:pt>
                <c:pt idx="28">
                  <c:v>13</c:v>
                </c:pt>
                <c:pt idx="29">
                  <c:v>12.5</c:v>
                </c:pt>
                <c:pt idx="30">
                  <c:v>11</c:v>
                </c:pt>
                <c:pt idx="31">
                  <c:v>8</c:v>
                </c:pt>
                <c:pt idx="32">
                  <c:v>FEEDER VESSELS</c:v>
                </c:pt>
                <c:pt idx="33">
                  <c:v>DRAFT</c:v>
                </c:pt>
                <c:pt idx="34">
                  <c:v>2.7</c:v>
                </c:pt>
                <c:pt idx="35">
                  <c:v>7</c:v>
                </c:pt>
                <c:pt idx="36">
                  <c:v>CONVENTIONAL VESSELS</c:v>
                </c:pt>
                <c:pt idx="37">
                  <c:v>DRAFT</c:v>
                </c:pt>
                <c:pt idx="38">
                  <c:v>10.3</c:v>
                </c:pt>
                <c:pt idx="39">
                  <c:v>10.1</c:v>
                </c:pt>
                <c:pt idx="40">
                  <c:v>9.1</c:v>
                </c:pt>
                <c:pt idx="41">
                  <c:v>10.12</c:v>
                </c:pt>
                <c:pt idx="42">
                  <c:v>9.2</c:v>
                </c:pt>
                <c:pt idx="43">
                  <c:v>7</c:v>
                </c:pt>
                <c:pt idx="44">
                  <c:v>9</c:v>
                </c:pt>
                <c:pt idx="45">
                  <c:v>9</c:v>
                </c:pt>
                <c:pt idx="46">
                  <c:v>9.1</c:v>
                </c:pt>
                <c:pt idx="47">
                  <c:v>10</c:v>
                </c:pt>
                <c:pt idx="48">
                  <c:v>10</c:v>
                </c:pt>
                <c:pt idx="49">
                  <c:v>9.1</c:v>
                </c:pt>
                <c:pt idx="50">
                  <c:v>9.1</c:v>
                </c:pt>
                <c:pt idx="51">
                  <c:v>9</c:v>
                </c:pt>
                <c:pt idx="52">
                  <c:v>9.2</c:v>
                </c:pt>
                <c:pt idx="53">
                  <c:v>9.3</c:v>
                </c:pt>
                <c:pt idx="54">
                  <c:v>11.5</c:v>
                </c:pt>
                <c:pt idx="55">
                  <c:v>11.5</c:v>
                </c:pt>
                <c:pt idx="56">
                  <c:v>11.5</c:v>
                </c:pt>
                <c:pt idx="57">
                  <c:v>10.12</c:v>
                </c:pt>
                <c:pt idx="58">
                  <c:v>10</c:v>
                </c:pt>
                <c:pt idx="59">
                  <c:v>9</c:v>
                </c:pt>
                <c:pt idx="60">
                  <c:v>  </c:v>
                </c:pt>
                <c:pt idx="61">
                  <c:v>DRAFT</c:v>
                </c:pt>
                <c:pt idx="62">
                  <c:v>9.95</c:v>
                </c:pt>
                <c:pt idx="63">
                  <c:v>13.1</c:v>
                </c:pt>
                <c:pt idx="64">
                  <c:v>10</c:v>
                </c:pt>
                <c:pt idx="65">
                  <c:v>6</c:v>
                </c:pt>
                <c:pt idx="66">
                  <c:v>6</c:v>
                </c:pt>
                <c:pt idx="67">
                  <c:v>  </c:v>
                </c:pt>
                <c:pt idx="68">
                  <c:v>DRAFT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Sheet1!$A$78:$A$110</c:f>
              <c:strCache>
                <c:ptCount val="33"/>
                <c:pt idx="0">
                  <c:v>1</c:v>
                </c:pt>
                <c:pt idx="1">
                  <c:v>      13.06.2025       HW   0528      2.8      HW           1733             3.4       LW         1111     0.8        LW     ****       ***</c:v>
                </c:pt>
                <c:pt idx="2">
                  <c:v>      14.06.2025       HW   0603      2.8      HW           1810             3.4       LW         0002     0.6        LW     1149       0.8</c:v>
                </c:pt>
                <c:pt idx="3">
                  <c:v>2.    WAITERS  FOR  CONTAINER BERTHS</c:v>
                </c:pt>
                <c:pt idx="4">
                  <c:v>        1. 11.06.2025   0900  DERBY D   260   12.5    CMA  D  1400    960F</c:v>
                </c:pt>
                <c:pt idx="5">
                  <c:v>3.    WAITERS  FEEDER VESSELS </c:v>
                </c:pt>
                <c:pt idx="6">
                  <c:v>        1. 11.06.2025 0735  ZAMBEZI   74   5   AOL  D  68  L 53F</c:v>
                </c:pt>
                <c:pt idx="7">
                  <c:v>        2. 11.06.2025 0820  IKRAAM TANGA 1  72   2.5   OBJ  D  40  L 48F(TS)</c:v>
                </c:pt>
                <c:pt idx="8">
                  <c:v>        3. 12.06.2025  0600  AL 127  70.1  5  AOL  170  64F</c:v>
                </c:pt>
                <c:pt idx="9">
                  <c:v>4.    WAITERS  FOR CONTAINER BERTHS- SHIP CONVENIENCE </c:v>
                </c:pt>
                <c:pt idx="10">
                  <c:v>        1. 09.04.2025  0950  UAFL ATHENS  117  5  SPF   D  150  230F (TS)</c:v>
                </c:pt>
                <c:pt idx="11">
                  <c:v>        2. 08.06.2025  0300   SC MONTREUX  264   12.4   CMA  D  1900   450F/1400MTS</c:v>
                </c:pt>
                <c:pt idx="12">
                  <c:v>        3. 11.06.2025  1600   CHANCE  172   10   CMA  D  290   250F (TS)</c:v>
                </c:pt>
                <c:pt idx="13">
                  <c:v>        4. 11.06.2025  1800   MAERSK SARATOGA  196   10   MAE  D  407   1386MTS</c:v>
                </c:pt>
                <c:pt idx="14">
                  <c:v>        5. 13.06.2025   0100  NORDERNEY   D   172   10    ONE  D  330    350F</c:v>
                </c:pt>
                <c:pt idx="15">
                  <c:v>5.    WAITERS  FOR  CONVENTIONAL BERTHS</c:v>
                </c:pt>
                <c:pt idx="16">
                  <c:v>        1. 07.06.2025  0005   LUCY OCEAN   190    6.9     OFS   D  9,695 GENERAL CARGO</c:v>
                </c:pt>
                <c:pt idx="17">
                  <c:v>        2. 12.06.2025  1245   NICHOLAS   200    10     OFS   D  7,782 GENERAL CARGO</c:v>
                </c:pt>
                <c:pt idx="18">
                  <c:v>        3. 12.06.2025  1700   VISION 1   187    11.5    EXP   D  44,700   IRON ORE</c:v>
                </c:pt>
                <c:pt idx="19">
                  <c:v>6.    WAITERS  FOR CONVENTIONAL BERTHS- SHIP CONVENIENCE </c:v>
                </c:pt>
                <c:pt idx="20">
                  <c:v>            NIL</c:v>
                </c:pt>
                <c:pt idx="21">
                  <c:v>7.    WAITERS  FOR  BULKSTREAM LIMITED</c:v>
                </c:pt>
                <c:pt idx="22">
                  <c:v>        1. 03.06.2025  1430   NORD AQUARIUS   229    9.42     NSM   D   45,000 BULK WHEAT @BULKSTREAM</c:v>
                </c:pt>
                <c:pt idx="23">
                  <c:v>        2. 04.06.2025  1700   THE STRONG   225    10.05     OBJ   D   44,640 BULK WHEAT @BULKSTREAM</c:v>
                </c:pt>
                <c:pt idx="24">
                  <c:v>        3. 09.06.2025  1000   MOONLIT   170   9     CFS    D   14500       BULK FERTILIZER @BULKSTREAM</c:v>
                </c:pt>
                <c:pt idx="25">
                  <c:v>        4. 10.06.2025  1330  TOMINI HARMONY   200    10   NSM  D  45000 BULK WHEAT @BULKSTREAM</c:v>
                </c:pt>
                <c:pt idx="26">
                  <c:v>8.    WAITERS  FOR BULK LIQUID TERMINAL                     </c:v>
                </c:pt>
                <c:pt idx="27">
                  <c:v>        1. 12.06.2025  1600   CANOPUS   185    10    CFS   D  39008   PALM OIL</c:v>
                </c:pt>
                <c:pt idx="28">
                  <c:v>9.    WAITERS  FOR   KOT                            </c:v>
                </c:pt>
                <c:pt idx="29">
                  <c:v>            NIL</c:v>
                </c:pt>
                <c:pt idx="30">
                  <c:v>10.     WAITERS FOR SOT/MBK</c:v>
                </c:pt>
                <c:pt idx="31">
                  <c:v>        1. NIL</c:v>
                </c:pt>
                <c:pt idx="32">
                  <c:v>11.     BARGES </c:v>
                </c:pt>
              </c:strCache>
            </c:strRef>
          </c:cat>
          <c:val>
            <c:numRef>
              <c:f>Sheet1!$I$78:$I$110</c:f>
              <c:numCache>
                <c:formatCode>General</c:formatCode>
                <c:ptCount val="33"/>
              </c:numCache>
            </c:numRef>
          </c:val>
          <c:extLst>
            <c:ext xmlns:c16="http://schemas.microsoft.com/office/drawing/2014/chart" uri="{C3380CC4-5D6E-409C-BE32-E72D297353CC}">
              <c16:uniqueId val="{00000007-D72C-492B-AD7E-7F3429C64CDA}"/>
            </c:ext>
          </c:extLst>
        </c:ser>
        <c:ser>
          <c:idx val="8"/>
          <c:order val="8"/>
          <c:tx>
            <c:strRef>
              <c:f>Sheet1!$J$1:$J$69</c:f>
              <c:strCache>
                <c:ptCount val="69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13TH   JUNE-2025      </c:v>
                </c:pt>
                <c:pt idx="3">
                  <c:v> </c:v>
                </c:pt>
                <c:pt idx="4">
                  <c:v>AGENT </c:v>
                </c:pt>
                <c:pt idx="5">
                  <c:v>COS</c:v>
                </c:pt>
                <c:pt idx="6">
                  <c:v>SMK</c:v>
                </c:pt>
                <c:pt idx="7">
                  <c:v>MSC</c:v>
                </c:pt>
                <c:pt idx="8">
                  <c:v>MSC</c:v>
                </c:pt>
                <c:pt idx="9">
                  <c:v>CMA</c:v>
                </c:pt>
                <c:pt idx="10">
                  <c:v>RSS</c:v>
                </c:pt>
                <c:pt idx="11">
                  <c:v>MAE</c:v>
                </c:pt>
                <c:pt idx="12">
                  <c:v>MES</c:v>
                </c:pt>
                <c:pt idx="13">
                  <c:v>EXP</c:v>
                </c:pt>
                <c:pt idx="14">
                  <c:v>MSC </c:v>
                </c:pt>
                <c:pt idx="15">
                  <c:v>DSS</c:v>
                </c:pt>
                <c:pt idx="16">
                  <c:v>PIL</c:v>
                </c:pt>
                <c:pt idx="17">
                  <c:v>CMA</c:v>
                </c:pt>
                <c:pt idx="18">
                  <c:v>SWM</c:v>
                </c:pt>
                <c:pt idx="19">
                  <c:v>MSC</c:v>
                </c:pt>
                <c:pt idx="20">
                  <c:v>HLC</c:v>
                </c:pt>
                <c:pt idx="21">
                  <c:v>MSC </c:v>
                </c:pt>
                <c:pt idx="22">
                  <c:v>MAE</c:v>
                </c:pt>
                <c:pt idx="23">
                  <c:v>CMA</c:v>
                </c:pt>
                <c:pt idx="24">
                  <c:v>MSC</c:v>
                </c:pt>
                <c:pt idx="25">
                  <c:v>ISS</c:v>
                </c:pt>
                <c:pt idx="26">
                  <c:v>MAE</c:v>
                </c:pt>
                <c:pt idx="27">
                  <c:v>EVG</c:v>
                </c:pt>
                <c:pt idx="28">
                  <c:v>PIL</c:v>
                </c:pt>
                <c:pt idx="29">
                  <c:v>MAE</c:v>
                </c:pt>
                <c:pt idx="30">
                  <c:v>MES</c:v>
                </c:pt>
                <c:pt idx="31">
                  <c:v>MSC</c:v>
                </c:pt>
                <c:pt idx="32">
                  <c:v>FEEDER VESSELS</c:v>
                </c:pt>
                <c:pt idx="33">
                  <c:v>AGENT</c:v>
                </c:pt>
                <c:pt idx="34">
                  <c:v>BFL</c:v>
                </c:pt>
                <c:pt idx="35">
                  <c:v>LSL</c:v>
                </c:pt>
                <c:pt idx="36">
                  <c:v>CONVENTIONAL VESSELS</c:v>
                </c:pt>
                <c:pt idx="37">
                  <c:v>AGENT </c:v>
                </c:pt>
                <c:pt idx="38">
                  <c:v>OBJ</c:v>
                </c:pt>
                <c:pt idx="39">
                  <c:v>ASA</c:v>
                </c:pt>
                <c:pt idx="40">
                  <c:v>ISS</c:v>
                </c:pt>
                <c:pt idx="41">
                  <c:v>DSS</c:v>
                </c:pt>
                <c:pt idx="42">
                  <c:v>EAC</c:v>
                </c:pt>
                <c:pt idx="43">
                  <c:v>CFS</c:v>
                </c:pt>
                <c:pt idx="44">
                  <c:v>ISS</c:v>
                </c:pt>
                <c:pt idx="45">
                  <c:v>NSM</c:v>
                </c:pt>
                <c:pt idx="46">
                  <c:v>ASA</c:v>
                </c:pt>
                <c:pt idx="47">
                  <c:v>STA</c:v>
                </c:pt>
                <c:pt idx="48">
                  <c:v>STA</c:v>
                </c:pt>
                <c:pt idx="49">
                  <c:v>ISS</c:v>
                </c:pt>
                <c:pt idx="50">
                  <c:v>ISS</c:v>
                </c:pt>
                <c:pt idx="51">
                  <c:v>ISS</c:v>
                </c:pt>
                <c:pt idx="52">
                  <c:v>EAC</c:v>
                </c:pt>
                <c:pt idx="53">
                  <c:v>SOC</c:v>
                </c:pt>
                <c:pt idx="54">
                  <c:v>EAC</c:v>
                </c:pt>
                <c:pt idx="55">
                  <c:v>EXP</c:v>
                </c:pt>
                <c:pt idx="56">
                  <c:v>EXP</c:v>
                </c:pt>
                <c:pt idx="57">
                  <c:v>DSS</c:v>
                </c:pt>
                <c:pt idx="58">
                  <c:v>ISS</c:v>
                </c:pt>
                <c:pt idx="59">
                  <c:v>ISS</c:v>
                </c:pt>
                <c:pt idx="60">
                  <c:v>  </c:v>
                </c:pt>
                <c:pt idx="61">
                  <c:v>AGENT</c:v>
                </c:pt>
                <c:pt idx="62">
                  <c:v>STR</c:v>
                </c:pt>
                <c:pt idx="63">
                  <c:v>STR</c:v>
                </c:pt>
                <c:pt idx="64">
                  <c:v>HAL</c:v>
                </c:pt>
                <c:pt idx="65">
                  <c:v>ISS</c:v>
                </c:pt>
                <c:pt idx="66">
                  <c:v>ISS</c:v>
                </c:pt>
                <c:pt idx="67">
                  <c:v>  </c:v>
                </c:pt>
                <c:pt idx="68">
                  <c:v>AGENT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Sheet1!$A$78:$A$110</c:f>
              <c:strCache>
                <c:ptCount val="33"/>
                <c:pt idx="0">
                  <c:v>1</c:v>
                </c:pt>
                <c:pt idx="1">
                  <c:v>      13.06.2025       HW   0528      2.8      HW           1733             3.4       LW         1111     0.8        LW     ****       ***</c:v>
                </c:pt>
                <c:pt idx="2">
                  <c:v>      14.06.2025       HW   0603      2.8      HW           1810             3.4       LW         0002     0.6        LW     1149       0.8</c:v>
                </c:pt>
                <c:pt idx="3">
                  <c:v>2.    WAITERS  FOR  CONTAINER BERTHS</c:v>
                </c:pt>
                <c:pt idx="4">
                  <c:v>        1. 11.06.2025   0900  DERBY D   260   12.5    CMA  D  1400    960F</c:v>
                </c:pt>
                <c:pt idx="5">
                  <c:v>3.    WAITERS  FEEDER VESSELS </c:v>
                </c:pt>
                <c:pt idx="6">
                  <c:v>        1. 11.06.2025 0735  ZAMBEZI   74   5   AOL  D  68  L 53F</c:v>
                </c:pt>
                <c:pt idx="7">
                  <c:v>        2. 11.06.2025 0820  IKRAAM TANGA 1  72   2.5   OBJ  D  40  L 48F(TS)</c:v>
                </c:pt>
                <c:pt idx="8">
                  <c:v>        3. 12.06.2025  0600  AL 127  70.1  5  AOL  170  64F</c:v>
                </c:pt>
                <c:pt idx="9">
                  <c:v>4.    WAITERS  FOR CONTAINER BERTHS- SHIP CONVENIENCE </c:v>
                </c:pt>
                <c:pt idx="10">
                  <c:v>        1. 09.04.2025  0950  UAFL ATHENS  117  5  SPF   D  150  230F (TS)</c:v>
                </c:pt>
                <c:pt idx="11">
                  <c:v>        2. 08.06.2025  0300   SC MONTREUX  264   12.4   CMA  D  1900   450F/1400MTS</c:v>
                </c:pt>
                <c:pt idx="12">
                  <c:v>        3. 11.06.2025  1600   CHANCE  172   10   CMA  D  290   250F (TS)</c:v>
                </c:pt>
                <c:pt idx="13">
                  <c:v>        4. 11.06.2025  1800   MAERSK SARATOGA  196   10   MAE  D  407   1386MTS</c:v>
                </c:pt>
                <c:pt idx="14">
                  <c:v>        5. 13.06.2025   0100  NORDERNEY   D   172   10    ONE  D  330    350F</c:v>
                </c:pt>
                <c:pt idx="15">
                  <c:v>5.    WAITERS  FOR  CONVENTIONAL BERTHS</c:v>
                </c:pt>
                <c:pt idx="16">
                  <c:v>        1. 07.06.2025  0005   LUCY OCEAN   190    6.9     OFS   D  9,695 GENERAL CARGO</c:v>
                </c:pt>
                <c:pt idx="17">
                  <c:v>        2. 12.06.2025  1245   NICHOLAS   200    10     OFS   D  7,782 GENERAL CARGO</c:v>
                </c:pt>
                <c:pt idx="18">
                  <c:v>        3. 12.06.2025  1700   VISION 1   187    11.5    EXP   D  44,700   IRON ORE</c:v>
                </c:pt>
                <c:pt idx="19">
                  <c:v>6.    WAITERS  FOR CONVENTIONAL BERTHS- SHIP CONVENIENCE </c:v>
                </c:pt>
                <c:pt idx="20">
                  <c:v>            NIL</c:v>
                </c:pt>
                <c:pt idx="21">
                  <c:v>7.    WAITERS  FOR  BULKSTREAM LIMITED</c:v>
                </c:pt>
                <c:pt idx="22">
                  <c:v>        1. 03.06.2025  1430   NORD AQUARIUS   229    9.42     NSM   D   45,000 BULK WHEAT @BULKSTREAM</c:v>
                </c:pt>
                <c:pt idx="23">
                  <c:v>        2. 04.06.2025  1700   THE STRONG   225    10.05     OBJ   D   44,640 BULK WHEAT @BULKSTREAM</c:v>
                </c:pt>
                <c:pt idx="24">
                  <c:v>        3. 09.06.2025  1000   MOONLIT   170   9     CFS    D   14500       BULK FERTILIZER @BULKSTREAM</c:v>
                </c:pt>
                <c:pt idx="25">
                  <c:v>        4. 10.06.2025  1330  TOMINI HARMONY   200    10   NSM  D  45000 BULK WHEAT @BULKSTREAM</c:v>
                </c:pt>
                <c:pt idx="26">
                  <c:v>8.    WAITERS  FOR BULK LIQUID TERMINAL                     </c:v>
                </c:pt>
                <c:pt idx="27">
                  <c:v>        1. 12.06.2025  1600   CANOPUS   185    10    CFS   D  39008   PALM OIL</c:v>
                </c:pt>
                <c:pt idx="28">
                  <c:v>9.    WAITERS  FOR   KOT                            </c:v>
                </c:pt>
                <c:pt idx="29">
                  <c:v>            NIL</c:v>
                </c:pt>
                <c:pt idx="30">
                  <c:v>10.     WAITERS FOR SOT/MBK</c:v>
                </c:pt>
                <c:pt idx="31">
                  <c:v>        1. NIL</c:v>
                </c:pt>
                <c:pt idx="32">
                  <c:v>11.     BARGES </c:v>
                </c:pt>
              </c:strCache>
            </c:strRef>
          </c:cat>
          <c:val>
            <c:numRef>
              <c:f>Sheet1!$J$78:$J$110</c:f>
              <c:numCache>
                <c:formatCode>General</c:formatCode>
                <c:ptCount val="33"/>
              </c:numCache>
            </c:numRef>
          </c:val>
          <c:extLst>
            <c:ext xmlns:c16="http://schemas.microsoft.com/office/drawing/2014/chart" uri="{C3380CC4-5D6E-409C-BE32-E72D297353CC}">
              <c16:uniqueId val="{00000008-D72C-492B-AD7E-7F3429C64CDA}"/>
            </c:ext>
          </c:extLst>
        </c:ser>
        <c:ser>
          <c:idx val="9"/>
          <c:order val="9"/>
          <c:tx>
            <c:strRef>
              <c:f>Sheet1!$K$1:$K$69</c:f>
              <c:strCache>
                <c:ptCount val="69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13TH   JUNE-2025      </c:v>
                </c:pt>
                <c:pt idx="3">
                  <c:v> </c:v>
                </c:pt>
                <c:pt idx="4">
                  <c:v>DISCH</c:v>
                </c:pt>
                <c:pt idx="5">
                  <c:v>1600</c:v>
                </c:pt>
                <c:pt idx="6">
                  <c:v>450</c:v>
                </c:pt>
                <c:pt idx="7">
                  <c:v>1067</c:v>
                </c:pt>
                <c:pt idx="8">
                  <c:v>712</c:v>
                </c:pt>
                <c:pt idx="9">
                  <c:v>300</c:v>
                </c:pt>
                <c:pt idx="10">
                  <c:v>1500</c:v>
                </c:pt>
                <c:pt idx="11">
                  <c:v>2050</c:v>
                </c:pt>
                <c:pt idx="12">
                  <c:v>341</c:v>
                </c:pt>
                <c:pt idx="13">
                  <c:v>250</c:v>
                </c:pt>
                <c:pt idx="14">
                  <c:v>665</c:v>
                </c:pt>
                <c:pt idx="15">
                  <c:v>1550</c:v>
                </c:pt>
                <c:pt idx="16">
                  <c:v>550</c:v>
                </c:pt>
                <c:pt idx="17">
                  <c:v>600</c:v>
                </c:pt>
                <c:pt idx="18">
                  <c:v>254</c:v>
                </c:pt>
                <c:pt idx="19">
                  <c:v>520</c:v>
                </c:pt>
                <c:pt idx="20">
                  <c:v>1450</c:v>
                </c:pt>
                <c:pt idx="21">
                  <c:v>1025</c:v>
                </c:pt>
                <c:pt idx="22">
                  <c:v>600</c:v>
                </c:pt>
                <c:pt idx="23">
                  <c:v>400</c:v>
                </c:pt>
                <c:pt idx="24">
                  <c:v>950</c:v>
                </c:pt>
                <c:pt idx="25">
                  <c:v>500</c:v>
                </c:pt>
                <c:pt idx="26">
                  <c:v>2350</c:v>
                </c:pt>
                <c:pt idx="27">
                  <c:v>900</c:v>
                </c:pt>
                <c:pt idx="28">
                  <c:v>1800</c:v>
                </c:pt>
                <c:pt idx="29">
                  <c:v>1610</c:v>
                </c:pt>
                <c:pt idx="30">
                  <c:v>950</c:v>
                </c:pt>
                <c:pt idx="31">
                  <c:v>592</c:v>
                </c:pt>
                <c:pt idx="32">
                  <c:v>FEEDER VESSELS</c:v>
                </c:pt>
                <c:pt idx="33">
                  <c:v>DISCH </c:v>
                </c:pt>
                <c:pt idx="34">
                  <c:v>100</c:v>
                </c:pt>
                <c:pt idx="35">
                  <c:v>284</c:v>
                </c:pt>
                <c:pt idx="36">
                  <c:v>CONVENTIONAL VESSELS</c:v>
                </c:pt>
                <c:pt idx="37">
                  <c:v>DISCH</c:v>
                </c:pt>
                <c:pt idx="38">
                  <c:v>47,900</c:v>
                </c:pt>
                <c:pt idx="39">
                  <c:v>25,000</c:v>
                </c:pt>
                <c:pt idx="40">
                  <c:v>350</c:v>
                </c:pt>
                <c:pt idx="41">
                  <c:v>1,050</c:v>
                </c:pt>
                <c:pt idx="42">
                  <c:v>17,982</c:v>
                </c:pt>
                <c:pt idx="43">
                  <c:v>2,550</c:v>
                </c:pt>
                <c:pt idx="44">
                  <c:v>20,000</c:v>
                </c:pt>
                <c:pt idx="45">
                  <c:v>20,160</c:v>
                </c:pt>
                <c:pt idx="46">
                  <c:v>20,000</c:v>
                </c:pt>
                <c:pt idx="47">
                  <c:v>30,159</c:v>
                </c:pt>
                <c:pt idx="48">
                  <c:v>30,533</c:v>
                </c:pt>
                <c:pt idx="49">
                  <c:v>426</c:v>
                </c:pt>
                <c:pt idx="50">
                  <c:v>200</c:v>
                </c:pt>
                <c:pt idx="51">
                  <c:v>1,500</c:v>
                </c:pt>
                <c:pt idx="52">
                  <c:v>980</c:v>
                </c:pt>
                <c:pt idx="53">
                  <c:v>618</c:v>
                </c:pt>
                <c:pt idx="54">
                  <c:v>49,230</c:v>
                </c:pt>
                <c:pt idx="55">
                  <c:v>49,979</c:v>
                </c:pt>
                <c:pt idx="56">
                  <c:v>20,000</c:v>
                </c:pt>
                <c:pt idx="57">
                  <c:v>1,028</c:v>
                </c:pt>
                <c:pt idx="58">
                  <c:v>15,000</c:v>
                </c:pt>
                <c:pt idx="59">
                  <c:v>530</c:v>
                </c:pt>
                <c:pt idx="60">
                  <c:v>  </c:v>
                </c:pt>
                <c:pt idx="61">
                  <c:v>DISCH </c:v>
                </c:pt>
                <c:pt idx="62">
                  <c:v>32,000</c:v>
                </c:pt>
                <c:pt idx="63">
                  <c:v>85,000</c:v>
                </c:pt>
                <c:pt idx="64">
                  <c:v>24,100</c:v>
                </c:pt>
                <c:pt idx="65">
                  <c:v>0</c:v>
                </c:pt>
                <c:pt idx="66">
                  <c:v>0</c:v>
                </c:pt>
                <c:pt idx="67">
                  <c:v>  </c:v>
                </c:pt>
                <c:pt idx="68">
                  <c:v>DISCH 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Sheet1!$A$78:$A$110</c:f>
              <c:strCache>
                <c:ptCount val="33"/>
                <c:pt idx="0">
                  <c:v>1</c:v>
                </c:pt>
                <c:pt idx="1">
                  <c:v>      13.06.2025       HW   0528      2.8      HW           1733             3.4       LW         1111     0.8        LW     ****       ***</c:v>
                </c:pt>
                <c:pt idx="2">
                  <c:v>      14.06.2025       HW   0603      2.8      HW           1810             3.4       LW         0002     0.6        LW     1149       0.8</c:v>
                </c:pt>
                <c:pt idx="3">
                  <c:v>2.    WAITERS  FOR  CONTAINER BERTHS</c:v>
                </c:pt>
                <c:pt idx="4">
                  <c:v>        1. 11.06.2025   0900  DERBY D   260   12.5    CMA  D  1400    960F</c:v>
                </c:pt>
                <c:pt idx="5">
                  <c:v>3.    WAITERS  FEEDER VESSELS </c:v>
                </c:pt>
                <c:pt idx="6">
                  <c:v>        1. 11.06.2025 0735  ZAMBEZI   74   5   AOL  D  68  L 53F</c:v>
                </c:pt>
                <c:pt idx="7">
                  <c:v>        2. 11.06.2025 0820  IKRAAM TANGA 1  72   2.5   OBJ  D  40  L 48F(TS)</c:v>
                </c:pt>
                <c:pt idx="8">
                  <c:v>        3. 12.06.2025  0600  AL 127  70.1  5  AOL  170  64F</c:v>
                </c:pt>
                <c:pt idx="9">
                  <c:v>4.    WAITERS  FOR CONTAINER BERTHS- SHIP CONVENIENCE </c:v>
                </c:pt>
                <c:pt idx="10">
                  <c:v>        1. 09.04.2025  0950  UAFL ATHENS  117  5  SPF   D  150  230F (TS)</c:v>
                </c:pt>
                <c:pt idx="11">
                  <c:v>        2. 08.06.2025  0300   SC MONTREUX  264   12.4   CMA  D  1900   450F/1400MTS</c:v>
                </c:pt>
                <c:pt idx="12">
                  <c:v>        3. 11.06.2025  1600   CHANCE  172   10   CMA  D  290   250F (TS)</c:v>
                </c:pt>
                <c:pt idx="13">
                  <c:v>        4. 11.06.2025  1800   MAERSK SARATOGA  196   10   MAE  D  407   1386MTS</c:v>
                </c:pt>
                <c:pt idx="14">
                  <c:v>        5. 13.06.2025   0100  NORDERNEY   D   172   10    ONE  D  330    350F</c:v>
                </c:pt>
                <c:pt idx="15">
                  <c:v>5.    WAITERS  FOR  CONVENTIONAL BERTHS</c:v>
                </c:pt>
                <c:pt idx="16">
                  <c:v>        1. 07.06.2025  0005   LUCY OCEAN   190    6.9     OFS   D  9,695 GENERAL CARGO</c:v>
                </c:pt>
                <c:pt idx="17">
                  <c:v>        2. 12.06.2025  1245   NICHOLAS   200    10     OFS   D  7,782 GENERAL CARGO</c:v>
                </c:pt>
                <c:pt idx="18">
                  <c:v>        3. 12.06.2025  1700   VISION 1   187    11.5    EXP   D  44,700   IRON ORE</c:v>
                </c:pt>
                <c:pt idx="19">
                  <c:v>6.    WAITERS  FOR CONVENTIONAL BERTHS- SHIP CONVENIENCE </c:v>
                </c:pt>
                <c:pt idx="20">
                  <c:v>            NIL</c:v>
                </c:pt>
                <c:pt idx="21">
                  <c:v>7.    WAITERS  FOR  BULKSTREAM LIMITED</c:v>
                </c:pt>
                <c:pt idx="22">
                  <c:v>        1. 03.06.2025  1430   NORD AQUARIUS   229    9.42     NSM   D   45,000 BULK WHEAT @BULKSTREAM</c:v>
                </c:pt>
                <c:pt idx="23">
                  <c:v>        2. 04.06.2025  1700   THE STRONG   225    10.05     OBJ   D   44,640 BULK WHEAT @BULKSTREAM</c:v>
                </c:pt>
                <c:pt idx="24">
                  <c:v>        3. 09.06.2025  1000   MOONLIT   170   9     CFS    D   14500       BULK FERTILIZER @BULKSTREAM</c:v>
                </c:pt>
                <c:pt idx="25">
                  <c:v>        4. 10.06.2025  1330  TOMINI HARMONY   200    10   NSM  D  45000 BULK WHEAT @BULKSTREAM</c:v>
                </c:pt>
                <c:pt idx="26">
                  <c:v>8.    WAITERS  FOR BULK LIQUID TERMINAL                     </c:v>
                </c:pt>
                <c:pt idx="27">
                  <c:v>        1. 12.06.2025  1600   CANOPUS   185    10    CFS   D  39008   PALM OIL</c:v>
                </c:pt>
                <c:pt idx="28">
                  <c:v>9.    WAITERS  FOR   KOT                            </c:v>
                </c:pt>
                <c:pt idx="29">
                  <c:v>            NIL</c:v>
                </c:pt>
                <c:pt idx="30">
                  <c:v>10.     WAITERS FOR SOT/MBK</c:v>
                </c:pt>
                <c:pt idx="31">
                  <c:v>        1. NIL</c:v>
                </c:pt>
                <c:pt idx="32">
                  <c:v>11.     BARGES </c:v>
                </c:pt>
              </c:strCache>
            </c:strRef>
          </c:cat>
          <c:val>
            <c:numRef>
              <c:f>Sheet1!$K$78:$K$110</c:f>
              <c:numCache>
                <c:formatCode>General</c:formatCode>
                <c:ptCount val="33"/>
              </c:numCache>
            </c:numRef>
          </c:val>
          <c:extLst>
            <c:ext xmlns:c16="http://schemas.microsoft.com/office/drawing/2014/chart" uri="{C3380CC4-5D6E-409C-BE32-E72D297353CC}">
              <c16:uniqueId val="{00000009-D72C-492B-AD7E-7F3429C64CDA}"/>
            </c:ext>
          </c:extLst>
        </c:ser>
        <c:ser>
          <c:idx val="10"/>
          <c:order val="10"/>
          <c:tx>
            <c:strRef>
              <c:f>Sheet1!$L$1:$L$69</c:f>
              <c:strCache>
                <c:ptCount val="69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13TH   JUNE-2025      </c:v>
                </c:pt>
                <c:pt idx="3">
                  <c:v> </c:v>
                </c:pt>
                <c:pt idx="4">
                  <c:v>LOAD</c:v>
                </c:pt>
                <c:pt idx="5">
                  <c:v>1700</c:v>
                </c:pt>
                <c:pt idx="6">
                  <c:v>300</c:v>
                </c:pt>
                <c:pt idx="7">
                  <c:v>1450</c:v>
                </c:pt>
                <c:pt idx="8">
                  <c:v>1050</c:v>
                </c:pt>
                <c:pt idx="9">
                  <c:v>400</c:v>
                </c:pt>
                <c:pt idx="10">
                  <c:v>1600</c:v>
                </c:pt>
                <c:pt idx="11">
                  <c:v>2050</c:v>
                </c:pt>
                <c:pt idx="12">
                  <c:v>851</c:v>
                </c:pt>
                <c:pt idx="13">
                  <c:v>147</c:v>
                </c:pt>
                <c:pt idx="14">
                  <c:v>120</c:v>
                </c:pt>
                <c:pt idx="15">
                  <c:v>1300</c:v>
                </c:pt>
                <c:pt idx="16">
                  <c:v>600</c:v>
                </c:pt>
                <c:pt idx="17">
                  <c:v>300</c:v>
                </c:pt>
                <c:pt idx="18">
                  <c:v>490</c:v>
                </c:pt>
                <c:pt idx="19">
                  <c:v>395</c:v>
                </c:pt>
                <c:pt idx="20">
                  <c:v>1370</c:v>
                </c:pt>
                <c:pt idx="21">
                  <c:v>2230</c:v>
                </c:pt>
                <c:pt idx="22">
                  <c:v>500</c:v>
                </c:pt>
                <c:pt idx="23">
                  <c:v>200</c:v>
                </c:pt>
                <c:pt idx="24">
                  <c:v>1550</c:v>
                </c:pt>
                <c:pt idx="25">
                  <c:v>300</c:v>
                </c:pt>
                <c:pt idx="26">
                  <c:v>2535</c:v>
                </c:pt>
                <c:pt idx="27">
                  <c:v>900</c:v>
                </c:pt>
                <c:pt idx="28">
                  <c:v>2005</c:v>
                </c:pt>
                <c:pt idx="29">
                  <c:v>2100</c:v>
                </c:pt>
                <c:pt idx="30">
                  <c:v>787</c:v>
                </c:pt>
                <c:pt idx="31">
                  <c:v>500</c:v>
                </c:pt>
                <c:pt idx="32">
                  <c:v>FEEDER VESSELS</c:v>
                </c:pt>
                <c:pt idx="33">
                  <c:v>LOAD </c:v>
                </c:pt>
                <c:pt idx="34">
                  <c:v>140</c:v>
                </c:pt>
                <c:pt idx="35">
                  <c:v>180</c:v>
                </c:pt>
                <c:pt idx="36">
                  <c:v>CONVENTIONAL VESSELS</c:v>
                </c:pt>
                <c:pt idx="37">
                  <c:v>LOAD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  </c:v>
                </c:pt>
                <c:pt idx="61">
                  <c:v>LOAD 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5000</c:v>
                </c:pt>
                <c:pt idx="66">
                  <c:v>5000</c:v>
                </c:pt>
                <c:pt idx="67">
                  <c:v>  </c:v>
                </c:pt>
                <c:pt idx="68">
                  <c:v>LOAD 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Sheet1!$A$78:$A$110</c:f>
              <c:strCache>
                <c:ptCount val="33"/>
                <c:pt idx="0">
                  <c:v>1</c:v>
                </c:pt>
                <c:pt idx="1">
                  <c:v>      13.06.2025       HW   0528      2.8      HW           1733             3.4       LW         1111     0.8        LW     ****       ***</c:v>
                </c:pt>
                <c:pt idx="2">
                  <c:v>      14.06.2025       HW   0603      2.8      HW           1810             3.4       LW         0002     0.6        LW     1149       0.8</c:v>
                </c:pt>
                <c:pt idx="3">
                  <c:v>2.    WAITERS  FOR  CONTAINER BERTHS</c:v>
                </c:pt>
                <c:pt idx="4">
                  <c:v>        1. 11.06.2025   0900  DERBY D   260   12.5    CMA  D  1400    960F</c:v>
                </c:pt>
                <c:pt idx="5">
                  <c:v>3.    WAITERS  FEEDER VESSELS </c:v>
                </c:pt>
                <c:pt idx="6">
                  <c:v>        1. 11.06.2025 0735  ZAMBEZI   74   5   AOL  D  68  L 53F</c:v>
                </c:pt>
                <c:pt idx="7">
                  <c:v>        2. 11.06.2025 0820  IKRAAM TANGA 1  72   2.5   OBJ  D  40  L 48F(TS)</c:v>
                </c:pt>
                <c:pt idx="8">
                  <c:v>        3. 12.06.2025  0600  AL 127  70.1  5  AOL  170  64F</c:v>
                </c:pt>
                <c:pt idx="9">
                  <c:v>4.    WAITERS  FOR CONTAINER BERTHS- SHIP CONVENIENCE </c:v>
                </c:pt>
                <c:pt idx="10">
                  <c:v>        1. 09.04.2025  0950  UAFL ATHENS  117  5  SPF   D  150  230F (TS)</c:v>
                </c:pt>
                <c:pt idx="11">
                  <c:v>        2. 08.06.2025  0300   SC MONTREUX  264   12.4   CMA  D  1900   450F/1400MTS</c:v>
                </c:pt>
                <c:pt idx="12">
                  <c:v>        3. 11.06.2025  1600   CHANCE  172   10   CMA  D  290   250F (TS)</c:v>
                </c:pt>
                <c:pt idx="13">
                  <c:v>        4. 11.06.2025  1800   MAERSK SARATOGA  196   10   MAE  D  407   1386MTS</c:v>
                </c:pt>
                <c:pt idx="14">
                  <c:v>        5. 13.06.2025   0100  NORDERNEY   D   172   10    ONE  D  330    350F</c:v>
                </c:pt>
                <c:pt idx="15">
                  <c:v>5.    WAITERS  FOR  CONVENTIONAL BERTHS</c:v>
                </c:pt>
                <c:pt idx="16">
                  <c:v>        1. 07.06.2025  0005   LUCY OCEAN   190    6.9     OFS   D  9,695 GENERAL CARGO</c:v>
                </c:pt>
                <c:pt idx="17">
                  <c:v>        2. 12.06.2025  1245   NICHOLAS   200    10     OFS   D  7,782 GENERAL CARGO</c:v>
                </c:pt>
                <c:pt idx="18">
                  <c:v>        3. 12.06.2025  1700   VISION 1   187    11.5    EXP   D  44,700   IRON ORE</c:v>
                </c:pt>
                <c:pt idx="19">
                  <c:v>6.    WAITERS  FOR CONVENTIONAL BERTHS- SHIP CONVENIENCE </c:v>
                </c:pt>
                <c:pt idx="20">
                  <c:v>            NIL</c:v>
                </c:pt>
                <c:pt idx="21">
                  <c:v>7.    WAITERS  FOR  BULKSTREAM LIMITED</c:v>
                </c:pt>
                <c:pt idx="22">
                  <c:v>        1. 03.06.2025  1430   NORD AQUARIUS   229    9.42     NSM   D   45,000 BULK WHEAT @BULKSTREAM</c:v>
                </c:pt>
                <c:pt idx="23">
                  <c:v>        2. 04.06.2025  1700   THE STRONG   225    10.05     OBJ   D   44,640 BULK WHEAT @BULKSTREAM</c:v>
                </c:pt>
                <c:pt idx="24">
                  <c:v>        3. 09.06.2025  1000   MOONLIT   170   9     CFS    D   14500       BULK FERTILIZER @BULKSTREAM</c:v>
                </c:pt>
                <c:pt idx="25">
                  <c:v>        4. 10.06.2025  1330  TOMINI HARMONY   200    10   NSM  D  45000 BULK WHEAT @BULKSTREAM</c:v>
                </c:pt>
                <c:pt idx="26">
                  <c:v>8.    WAITERS  FOR BULK LIQUID TERMINAL                     </c:v>
                </c:pt>
                <c:pt idx="27">
                  <c:v>        1. 12.06.2025  1600   CANOPUS   185    10    CFS   D  39008   PALM OIL</c:v>
                </c:pt>
                <c:pt idx="28">
                  <c:v>9.    WAITERS  FOR   KOT                            </c:v>
                </c:pt>
                <c:pt idx="29">
                  <c:v>            NIL</c:v>
                </c:pt>
                <c:pt idx="30">
                  <c:v>10.     WAITERS FOR SOT/MBK</c:v>
                </c:pt>
                <c:pt idx="31">
                  <c:v>        1. NIL</c:v>
                </c:pt>
                <c:pt idx="32">
                  <c:v>11.     BARGES </c:v>
                </c:pt>
              </c:strCache>
            </c:strRef>
          </c:cat>
          <c:val>
            <c:numRef>
              <c:f>Sheet1!$L$78:$L$110</c:f>
              <c:numCache>
                <c:formatCode>General</c:formatCode>
                <c:ptCount val="33"/>
              </c:numCache>
            </c:numRef>
          </c:val>
          <c:extLst>
            <c:ext xmlns:c16="http://schemas.microsoft.com/office/drawing/2014/chart" uri="{C3380CC4-5D6E-409C-BE32-E72D297353CC}">
              <c16:uniqueId val="{0000000A-D72C-492B-AD7E-7F3429C64CDA}"/>
            </c:ext>
          </c:extLst>
        </c:ser>
        <c:ser>
          <c:idx val="11"/>
          <c:order val="11"/>
          <c:tx>
            <c:strRef>
              <c:f>Sheet1!$M$1:$M$69</c:f>
              <c:strCache>
                <c:ptCount val="69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13TH   JUNE-2025      </c:v>
                </c:pt>
                <c:pt idx="3">
                  <c:v> </c:v>
                </c:pt>
                <c:pt idx="4">
                  <c:v>BOOKED </c:v>
                </c:pt>
                <c:pt idx="5">
                  <c:v>1700</c:v>
                </c:pt>
                <c:pt idx="6">
                  <c:v>300</c:v>
                </c:pt>
                <c:pt idx="7">
                  <c:v>1450</c:v>
                </c:pt>
                <c:pt idx="8">
                  <c:v>1050</c:v>
                </c:pt>
                <c:pt idx="9">
                  <c:v>400</c:v>
                </c:pt>
                <c:pt idx="10">
                  <c:v>1600</c:v>
                </c:pt>
                <c:pt idx="11">
                  <c:v>2050</c:v>
                </c:pt>
                <c:pt idx="12">
                  <c:v>851</c:v>
                </c:pt>
                <c:pt idx="13">
                  <c:v>147</c:v>
                </c:pt>
                <c:pt idx="14">
                  <c:v>120</c:v>
                </c:pt>
                <c:pt idx="15">
                  <c:v>1300</c:v>
                </c:pt>
                <c:pt idx="16">
                  <c:v>600</c:v>
                </c:pt>
                <c:pt idx="17">
                  <c:v>300</c:v>
                </c:pt>
                <c:pt idx="18">
                  <c:v>490</c:v>
                </c:pt>
                <c:pt idx="19">
                  <c:v>395</c:v>
                </c:pt>
                <c:pt idx="20">
                  <c:v>1370</c:v>
                </c:pt>
                <c:pt idx="21">
                  <c:v>2230</c:v>
                </c:pt>
                <c:pt idx="22">
                  <c:v>500</c:v>
                </c:pt>
                <c:pt idx="23">
                  <c:v>200</c:v>
                </c:pt>
                <c:pt idx="24">
                  <c:v>1550</c:v>
                </c:pt>
                <c:pt idx="25">
                  <c:v>300</c:v>
                </c:pt>
                <c:pt idx="26">
                  <c:v>2535</c:v>
                </c:pt>
                <c:pt idx="27">
                  <c:v>900</c:v>
                </c:pt>
                <c:pt idx="28">
                  <c:v>2005</c:v>
                </c:pt>
                <c:pt idx="29">
                  <c:v>2100</c:v>
                </c:pt>
                <c:pt idx="30">
                  <c:v>787</c:v>
                </c:pt>
                <c:pt idx="31">
                  <c:v>500</c:v>
                </c:pt>
                <c:pt idx="32">
                  <c:v>FEEDER VESSELS</c:v>
                </c:pt>
                <c:pt idx="33">
                  <c:v>BOOKED </c:v>
                </c:pt>
                <c:pt idx="34">
                  <c:v>140</c:v>
                </c:pt>
                <c:pt idx="35">
                  <c:v>180</c:v>
                </c:pt>
                <c:pt idx="36">
                  <c:v>CONVENTIONAL VESSELS</c:v>
                </c:pt>
                <c:pt idx="37">
                  <c:v>BOOKED 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  </c:v>
                </c:pt>
                <c:pt idx="61">
                  <c:v>BOOKED 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5000</c:v>
                </c:pt>
                <c:pt idx="66">
                  <c:v>5000</c:v>
                </c:pt>
                <c:pt idx="67">
                  <c:v>  </c:v>
                </c:pt>
                <c:pt idx="68">
                  <c:v>BOOKED 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Sheet1!$A$78:$A$110</c:f>
              <c:strCache>
                <c:ptCount val="33"/>
                <c:pt idx="0">
                  <c:v>1</c:v>
                </c:pt>
                <c:pt idx="1">
                  <c:v>      13.06.2025       HW   0528      2.8      HW           1733             3.4       LW         1111     0.8        LW     ****       ***</c:v>
                </c:pt>
                <c:pt idx="2">
                  <c:v>      14.06.2025       HW   0603      2.8      HW           1810             3.4       LW         0002     0.6        LW     1149       0.8</c:v>
                </c:pt>
                <c:pt idx="3">
                  <c:v>2.    WAITERS  FOR  CONTAINER BERTHS</c:v>
                </c:pt>
                <c:pt idx="4">
                  <c:v>        1. 11.06.2025   0900  DERBY D   260   12.5    CMA  D  1400    960F</c:v>
                </c:pt>
                <c:pt idx="5">
                  <c:v>3.    WAITERS  FEEDER VESSELS </c:v>
                </c:pt>
                <c:pt idx="6">
                  <c:v>        1. 11.06.2025 0735  ZAMBEZI   74   5   AOL  D  68  L 53F</c:v>
                </c:pt>
                <c:pt idx="7">
                  <c:v>        2. 11.06.2025 0820  IKRAAM TANGA 1  72   2.5   OBJ  D  40  L 48F(TS)</c:v>
                </c:pt>
                <c:pt idx="8">
                  <c:v>        3. 12.06.2025  0600  AL 127  70.1  5  AOL  170  64F</c:v>
                </c:pt>
                <c:pt idx="9">
                  <c:v>4.    WAITERS  FOR CONTAINER BERTHS- SHIP CONVENIENCE </c:v>
                </c:pt>
                <c:pt idx="10">
                  <c:v>        1. 09.04.2025  0950  UAFL ATHENS  117  5  SPF   D  150  230F (TS)</c:v>
                </c:pt>
                <c:pt idx="11">
                  <c:v>        2. 08.06.2025  0300   SC MONTREUX  264   12.4   CMA  D  1900   450F/1400MTS</c:v>
                </c:pt>
                <c:pt idx="12">
                  <c:v>        3. 11.06.2025  1600   CHANCE  172   10   CMA  D  290   250F (TS)</c:v>
                </c:pt>
                <c:pt idx="13">
                  <c:v>        4. 11.06.2025  1800   MAERSK SARATOGA  196   10   MAE  D  407   1386MTS</c:v>
                </c:pt>
                <c:pt idx="14">
                  <c:v>        5. 13.06.2025   0100  NORDERNEY   D   172   10    ONE  D  330    350F</c:v>
                </c:pt>
                <c:pt idx="15">
                  <c:v>5.    WAITERS  FOR  CONVENTIONAL BERTHS</c:v>
                </c:pt>
                <c:pt idx="16">
                  <c:v>        1. 07.06.2025  0005   LUCY OCEAN   190    6.9     OFS   D  9,695 GENERAL CARGO</c:v>
                </c:pt>
                <c:pt idx="17">
                  <c:v>        2. 12.06.2025  1245   NICHOLAS   200    10     OFS   D  7,782 GENERAL CARGO</c:v>
                </c:pt>
                <c:pt idx="18">
                  <c:v>        3. 12.06.2025  1700   VISION 1   187    11.5    EXP   D  44,700   IRON ORE</c:v>
                </c:pt>
                <c:pt idx="19">
                  <c:v>6.    WAITERS  FOR CONVENTIONAL BERTHS- SHIP CONVENIENCE </c:v>
                </c:pt>
                <c:pt idx="20">
                  <c:v>            NIL</c:v>
                </c:pt>
                <c:pt idx="21">
                  <c:v>7.    WAITERS  FOR  BULKSTREAM LIMITED</c:v>
                </c:pt>
                <c:pt idx="22">
                  <c:v>        1. 03.06.2025  1430   NORD AQUARIUS   229    9.42     NSM   D   45,000 BULK WHEAT @BULKSTREAM</c:v>
                </c:pt>
                <c:pt idx="23">
                  <c:v>        2. 04.06.2025  1700   THE STRONG   225    10.05     OBJ   D   44,640 BULK WHEAT @BULKSTREAM</c:v>
                </c:pt>
                <c:pt idx="24">
                  <c:v>        3. 09.06.2025  1000   MOONLIT   170   9     CFS    D   14500       BULK FERTILIZER @BULKSTREAM</c:v>
                </c:pt>
                <c:pt idx="25">
                  <c:v>        4. 10.06.2025  1330  TOMINI HARMONY   200    10   NSM  D  45000 BULK WHEAT @BULKSTREAM</c:v>
                </c:pt>
                <c:pt idx="26">
                  <c:v>8.    WAITERS  FOR BULK LIQUID TERMINAL                     </c:v>
                </c:pt>
                <c:pt idx="27">
                  <c:v>        1. 12.06.2025  1600   CANOPUS   185    10    CFS   D  39008   PALM OIL</c:v>
                </c:pt>
                <c:pt idx="28">
                  <c:v>9.    WAITERS  FOR   KOT                            </c:v>
                </c:pt>
                <c:pt idx="29">
                  <c:v>            NIL</c:v>
                </c:pt>
                <c:pt idx="30">
                  <c:v>10.     WAITERS FOR SOT/MBK</c:v>
                </c:pt>
                <c:pt idx="31">
                  <c:v>        1. NIL</c:v>
                </c:pt>
                <c:pt idx="32">
                  <c:v>11.     BARGES </c:v>
                </c:pt>
              </c:strCache>
            </c:strRef>
          </c:cat>
          <c:val>
            <c:numRef>
              <c:f>Sheet1!$M$78:$M$110</c:f>
            </c:numRef>
          </c:val>
          <c:extLst>
            <c:ext xmlns:c16="http://schemas.microsoft.com/office/drawing/2014/chart" uri="{C3380CC4-5D6E-409C-BE32-E72D297353CC}">
              <c16:uniqueId val="{0000000B-D72C-492B-AD7E-7F3429C64CDA}"/>
            </c:ext>
          </c:extLst>
        </c:ser>
        <c:ser>
          <c:idx val="12"/>
          <c:order val="12"/>
          <c:tx>
            <c:strRef>
              <c:f>Sheet1!$N$1:$N$69</c:f>
              <c:strCache>
                <c:ptCount val="69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6/28/25 12:53 PM</c:v>
                </c:pt>
                <c:pt idx="3">
                  <c:v> </c:v>
                </c:pt>
                <c:pt idx="4">
                  <c:v>REMARKS </c:v>
                </c:pt>
                <c:pt idx="5">
                  <c:v>L 800F/900MTS</c:v>
                </c:pt>
                <c:pt idx="6">
                  <c:v>L 300F</c:v>
                </c:pt>
                <c:pt idx="7">
                  <c:v>L 350F/1100MTS</c:v>
                </c:pt>
                <c:pt idx="8">
                  <c:v>L 300F/750MTS</c:v>
                </c:pt>
                <c:pt idx="9">
                  <c:v>L 400F</c:v>
                </c:pt>
                <c:pt idx="10">
                  <c:v>L 700F/900MTS</c:v>
                </c:pt>
                <c:pt idx="11">
                  <c:v>L 1050F/1000MTS</c:v>
                </c:pt>
                <c:pt idx="12">
                  <c:v>L 301F/550MTS</c:v>
                </c:pt>
                <c:pt idx="13">
                  <c:v>L 147F</c:v>
                </c:pt>
                <c:pt idx="14">
                  <c:v>L 70F/50MTS</c:v>
                </c:pt>
                <c:pt idx="15">
                  <c:v>L 500F/800MTS</c:v>
                </c:pt>
                <c:pt idx="16">
                  <c:v>L 600MTS</c:v>
                </c:pt>
                <c:pt idx="17">
                  <c:v>L300F</c:v>
                </c:pt>
                <c:pt idx="18">
                  <c:v>L 90F/400MTS</c:v>
                </c:pt>
                <c:pt idx="19">
                  <c:v>L395F</c:v>
                </c:pt>
                <c:pt idx="20">
                  <c:v>L 320F/1050MTS</c:v>
                </c:pt>
                <c:pt idx="21">
                  <c:v>L 180F/1050MTS</c:v>
                </c:pt>
                <c:pt idx="22">
                  <c:v>L 500F</c:v>
                </c:pt>
                <c:pt idx="23">
                  <c:v>L 200F</c:v>
                </c:pt>
                <c:pt idx="24">
                  <c:v>L 450F/1100MTS</c:v>
                </c:pt>
                <c:pt idx="25">
                  <c:v>L 3OOF</c:v>
                </c:pt>
                <c:pt idx="26">
                  <c:v>L 1535F/1000MTS</c:v>
                </c:pt>
                <c:pt idx="27">
                  <c:v>L 300F/600MTS</c:v>
                </c:pt>
                <c:pt idx="28">
                  <c:v>L 755F/1250MTS</c:v>
                </c:pt>
                <c:pt idx="29">
                  <c:v>L 400F/1700MTS</c:v>
                </c:pt>
                <c:pt idx="30">
                  <c:v>L 50F/737MTS</c:v>
                </c:pt>
                <c:pt idx="31">
                  <c:v>L 500F</c:v>
                </c:pt>
                <c:pt idx="32">
                  <c:v>FEEDER VESSELS</c:v>
                </c:pt>
                <c:pt idx="33">
                  <c:v>REMARKS </c:v>
                </c:pt>
                <c:pt idx="34">
                  <c:v>L 140F</c:v>
                </c:pt>
                <c:pt idx="35">
                  <c:v>L 180F </c:v>
                </c:pt>
                <c:pt idx="36">
                  <c:v>CONVENTIONAL VESSELS</c:v>
                </c:pt>
                <c:pt idx="37">
                  <c:v>REMARKS </c:v>
                </c:pt>
                <c:pt idx="38">
                  <c:v>D BULK WHEAT @BULKSTREAM</c:v>
                </c:pt>
                <c:pt idx="39">
                  <c:v>D GENERAL CARGO</c:v>
                </c:pt>
                <c:pt idx="40">
                  <c:v>D M.VEHICLES</c:v>
                </c:pt>
                <c:pt idx="41">
                  <c:v>D M.VEHICLES</c:v>
                </c:pt>
                <c:pt idx="42">
                  <c:v>D STEEL COILS</c:v>
                </c:pt>
                <c:pt idx="43">
                  <c:v>D AMMONIUM NITRATE IN BAGS</c:v>
                </c:pt>
                <c:pt idx="44">
                  <c:v>D STEEL PRODUCTS</c:v>
                </c:pt>
                <c:pt idx="45">
                  <c:v>D STEEL COILS</c:v>
                </c:pt>
                <c:pt idx="46">
                  <c:v>D GENERAL CARGO</c:v>
                </c:pt>
                <c:pt idx="47">
                  <c:v>D STEEL PRODUCTS</c:v>
                </c:pt>
                <c:pt idx="48">
                  <c:v>D STEEL PRODUCTS</c:v>
                </c:pt>
                <c:pt idx="49">
                  <c:v>D M.VEHICLES</c:v>
                </c:pt>
                <c:pt idx="50">
                  <c:v>D M.VEHICLES</c:v>
                </c:pt>
                <c:pt idx="51">
                  <c:v>D STEEL COILS</c:v>
                </c:pt>
                <c:pt idx="52">
                  <c:v>D M.VEHICLES</c:v>
                </c:pt>
                <c:pt idx="53">
                  <c:v>D M.VEHICLES</c:v>
                </c:pt>
                <c:pt idx="54">
                  <c:v>D BULK SLUG</c:v>
                </c:pt>
                <c:pt idx="55">
                  <c:v>D BULK PETCOKE</c:v>
                </c:pt>
                <c:pt idx="56">
                  <c:v>D PIG IRON IN BULK</c:v>
                </c:pt>
                <c:pt idx="57">
                  <c:v>D M.VEHICLES</c:v>
                </c:pt>
                <c:pt idx="58">
                  <c:v>D GENERAL CARGO</c:v>
                </c:pt>
                <c:pt idx="59">
                  <c:v>D M.VEHICLES</c:v>
                </c:pt>
                <c:pt idx="60">
                  <c:v>  </c:v>
                </c:pt>
                <c:pt idx="61">
                  <c:v>REMARKS </c:v>
                </c:pt>
                <c:pt idx="62">
                  <c:v>D FUEL OIL</c:v>
                </c:pt>
                <c:pt idx="63">
                  <c:v>D MOGAS @KOT II JETTY</c:v>
                </c:pt>
                <c:pt idx="64">
                  <c:v>D PALM OIL</c:v>
                </c:pt>
                <c:pt idx="65">
                  <c:v>L CASTOR OIL</c:v>
                </c:pt>
                <c:pt idx="66">
                  <c:v>L CANOLA SEED OIL</c:v>
                </c:pt>
                <c:pt idx="67">
                  <c:v>  </c:v>
                </c:pt>
                <c:pt idx="68">
                  <c:v>REMARKS 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Sheet1!$A$78:$A$110</c:f>
              <c:strCache>
                <c:ptCount val="33"/>
                <c:pt idx="0">
                  <c:v>1</c:v>
                </c:pt>
                <c:pt idx="1">
                  <c:v>      13.06.2025       HW   0528      2.8      HW           1733             3.4       LW         1111     0.8        LW     ****       ***</c:v>
                </c:pt>
                <c:pt idx="2">
                  <c:v>      14.06.2025       HW   0603      2.8      HW           1810             3.4       LW         0002     0.6        LW     1149       0.8</c:v>
                </c:pt>
                <c:pt idx="3">
                  <c:v>2.    WAITERS  FOR  CONTAINER BERTHS</c:v>
                </c:pt>
                <c:pt idx="4">
                  <c:v>        1. 11.06.2025   0900  DERBY D   260   12.5    CMA  D  1400    960F</c:v>
                </c:pt>
                <c:pt idx="5">
                  <c:v>3.    WAITERS  FEEDER VESSELS </c:v>
                </c:pt>
                <c:pt idx="6">
                  <c:v>        1. 11.06.2025 0735  ZAMBEZI   74   5   AOL  D  68  L 53F</c:v>
                </c:pt>
                <c:pt idx="7">
                  <c:v>        2. 11.06.2025 0820  IKRAAM TANGA 1  72   2.5   OBJ  D  40  L 48F(TS)</c:v>
                </c:pt>
                <c:pt idx="8">
                  <c:v>        3. 12.06.2025  0600  AL 127  70.1  5  AOL  170  64F</c:v>
                </c:pt>
                <c:pt idx="9">
                  <c:v>4.    WAITERS  FOR CONTAINER BERTHS- SHIP CONVENIENCE </c:v>
                </c:pt>
                <c:pt idx="10">
                  <c:v>        1. 09.04.2025  0950  UAFL ATHENS  117  5  SPF   D  150  230F (TS)</c:v>
                </c:pt>
                <c:pt idx="11">
                  <c:v>        2. 08.06.2025  0300   SC MONTREUX  264   12.4   CMA  D  1900   450F/1400MTS</c:v>
                </c:pt>
                <c:pt idx="12">
                  <c:v>        3. 11.06.2025  1600   CHANCE  172   10   CMA  D  290   250F (TS)</c:v>
                </c:pt>
                <c:pt idx="13">
                  <c:v>        4. 11.06.2025  1800   MAERSK SARATOGA  196   10   MAE  D  407   1386MTS</c:v>
                </c:pt>
                <c:pt idx="14">
                  <c:v>        5. 13.06.2025   0100  NORDERNEY   D   172   10    ONE  D  330    350F</c:v>
                </c:pt>
                <c:pt idx="15">
                  <c:v>5.    WAITERS  FOR  CONVENTIONAL BERTHS</c:v>
                </c:pt>
                <c:pt idx="16">
                  <c:v>        1. 07.06.2025  0005   LUCY OCEAN   190    6.9     OFS   D  9,695 GENERAL CARGO</c:v>
                </c:pt>
                <c:pt idx="17">
                  <c:v>        2. 12.06.2025  1245   NICHOLAS   200    10     OFS   D  7,782 GENERAL CARGO</c:v>
                </c:pt>
                <c:pt idx="18">
                  <c:v>        3. 12.06.2025  1700   VISION 1   187    11.5    EXP   D  44,700   IRON ORE</c:v>
                </c:pt>
                <c:pt idx="19">
                  <c:v>6.    WAITERS  FOR CONVENTIONAL BERTHS- SHIP CONVENIENCE </c:v>
                </c:pt>
                <c:pt idx="20">
                  <c:v>            NIL</c:v>
                </c:pt>
                <c:pt idx="21">
                  <c:v>7.    WAITERS  FOR  BULKSTREAM LIMITED</c:v>
                </c:pt>
                <c:pt idx="22">
                  <c:v>        1. 03.06.2025  1430   NORD AQUARIUS   229    9.42     NSM   D   45,000 BULK WHEAT @BULKSTREAM</c:v>
                </c:pt>
                <c:pt idx="23">
                  <c:v>        2. 04.06.2025  1700   THE STRONG   225    10.05     OBJ   D   44,640 BULK WHEAT @BULKSTREAM</c:v>
                </c:pt>
                <c:pt idx="24">
                  <c:v>        3. 09.06.2025  1000   MOONLIT   170   9     CFS    D   14500       BULK FERTILIZER @BULKSTREAM</c:v>
                </c:pt>
                <c:pt idx="25">
                  <c:v>        4. 10.06.2025  1330  TOMINI HARMONY   200    10   NSM  D  45000 BULK WHEAT @BULKSTREAM</c:v>
                </c:pt>
                <c:pt idx="26">
                  <c:v>8.    WAITERS  FOR BULK LIQUID TERMINAL                     </c:v>
                </c:pt>
                <c:pt idx="27">
                  <c:v>        1. 12.06.2025  1600   CANOPUS   185    10    CFS   D  39008   PALM OIL</c:v>
                </c:pt>
                <c:pt idx="28">
                  <c:v>9.    WAITERS  FOR   KOT                            </c:v>
                </c:pt>
                <c:pt idx="29">
                  <c:v>            NIL</c:v>
                </c:pt>
                <c:pt idx="30">
                  <c:v>10.     WAITERS FOR SOT/MBK</c:v>
                </c:pt>
                <c:pt idx="31">
                  <c:v>        1. NIL</c:v>
                </c:pt>
                <c:pt idx="32">
                  <c:v>11.     BARGES </c:v>
                </c:pt>
              </c:strCache>
            </c:strRef>
          </c:cat>
          <c:val>
            <c:numRef>
              <c:f>Sheet1!$N$78:$N$110</c:f>
              <c:numCache>
                <c:formatCode>General</c:formatCode>
                <c:ptCount val="33"/>
              </c:numCache>
            </c:numRef>
          </c:val>
          <c:extLst>
            <c:ext xmlns:c16="http://schemas.microsoft.com/office/drawing/2014/chart" uri="{C3380CC4-5D6E-409C-BE32-E72D297353CC}">
              <c16:uniqueId val="{0000000C-D72C-492B-AD7E-7F3429C64C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79310976"/>
        <c:axId val="179312512"/>
      </c:barChart>
      <c:catAx>
        <c:axId val="179310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KE"/>
          </a:p>
        </c:txPr>
        <c:crossAx val="179312512"/>
        <c:crosses val="autoZero"/>
        <c:auto val="1"/>
        <c:lblAlgn val="ctr"/>
        <c:lblOffset val="100"/>
        <c:noMultiLvlLbl val="0"/>
      </c:catAx>
      <c:valAx>
        <c:axId val="179312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KE"/>
          </a:p>
        </c:txPr>
        <c:crossAx val="179310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K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KE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69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17935" cy="6087717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1BC5C0B-5D8F-4071-9038-A67F666124C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CB128"/>
  <sheetViews>
    <sheetView showGridLines="0" tabSelected="1" zoomScale="20" zoomScaleNormal="20" zoomScaleSheetLayoutView="22" workbookViewId="0">
      <selection activeCell="G39" sqref="G39"/>
    </sheetView>
  </sheetViews>
  <sheetFormatPr defaultColWidth="20.7109375" defaultRowHeight="86.1" customHeight="1"/>
  <cols>
    <col min="1" max="1" width="24.140625" style="4" customWidth="1"/>
    <col min="2" max="2" width="156.5703125" style="66" customWidth="1"/>
    <col min="3" max="3" width="34.5703125" style="67" customWidth="1"/>
    <col min="4" max="4" width="66.42578125" style="68" customWidth="1"/>
    <col min="5" max="5" width="71.85546875" style="68" customWidth="1"/>
    <col min="6" max="6" width="168.85546875" style="68" customWidth="1"/>
    <col min="7" max="7" width="100.140625" style="69" customWidth="1"/>
    <col min="8" max="8" width="31.42578125" style="68" customWidth="1"/>
    <col min="9" max="9" width="30.7109375" style="70" customWidth="1"/>
    <col min="10" max="10" width="36.5703125" style="3" customWidth="1"/>
    <col min="11" max="11" width="42" style="69" customWidth="1"/>
    <col min="12" max="12" width="36.140625" style="69" customWidth="1"/>
    <col min="13" max="13" width="54.42578125" style="69" hidden="1" customWidth="1"/>
    <col min="14" max="14" width="181.85546875" style="71" customWidth="1"/>
    <col min="15" max="16384" width="20.7109375" style="5"/>
  </cols>
  <sheetData>
    <row r="1" spans="1:14" s="6" customFormat="1" ht="111" customHeight="1">
      <c r="A1" s="128" t="s">
        <v>0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</row>
    <row r="2" spans="1:14" s="7" customFormat="1" ht="78" customHeight="1">
      <c r="A2" s="129" t="s">
        <v>1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30"/>
    </row>
    <row r="3" spans="1:14" s="11" customFormat="1" ht="63" customHeight="1">
      <c r="A3" s="8" t="s">
        <v>402</v>
      </c>
      <c r="B3" s="8"/>
      <c r="C3" s="5"/>
      <c r="D3" s="9"/>
      <c r="E3" s="9"/>
      <c r="F3" s="9"/>
      <c r="G3" s="9"/>
      <c r="H3" s="9"/>
      <c r="I3" s="9"/>
      <c r="J3" s="9"/>
      <c r="K3" s="9"/>
      <c r="L3" s="9"/>
      <c r="M3" s="9"/>
      <c r="N3" s="10">
        <f ca="1">NOW()+15</f>
        <v>45836.53748958333</v>
      </c>
    </row>
    <row r="4" spans="1:14" ht="86.1" customHeight="1">
      <c r="A4" s="8" t="s">
        <v>2</v>
      </c>
      <c r="B4" s="8"/>
      <c r="C4" s="5"/>
      <c r="D4" s="9"/>
      <c r="E4" s="12"/>
      <c r="F4" s="12"/>
      <c r="G4" s="12" t="s">
        <v>3</v>
      </c>
      <c r="H4" s="12"/>
      <c r="I4" s="12"/>
      <c r="J4" s="12"/>
      <c r="K4" s="12"/>
      <c r="L4" s="12"/>
      <c r="M4" s="13"/>
      <c r="N4" s="14"/>
    </row>
    <row r="5" spans="1:14" s="116" customFormat="1" ht="86.25" customHeight="1">
      <c r="A5" s="18" t="s">
        <v>4</v>
      </c>
      <c r="B5" s="18" t="s">
        <v>5</v>
      </c>
      <c r="C5" s="127" t="s">
        <v>6</v>
      </c>
      <c r="D5" s="127"/>
      <c r="E5" s="19" t="s">
        <v>7</v>
      </c>
      <c r="F5" s="15" t="s">
        <v>8</v>
      </c>
      <c r="G5" s="16" t="s">
        <v>9</v>
      </c>
      <c r="H5" s="17" t="s">
        <v>10</v>
      </c>
      <c r="I5" s="18" t="s">
        <v>11</v>
      </c>
      <c r="J5" s="19" t="s">
        <v>12</v>
      </c>
      <c r="K5" s="18" t="s">
        <v>13</v>
      </c>
      <c r="L5" s="18" t="s">
        <v>14</v>
      </c>
      <c r="M5" s="20" t="s">
        <v>15</v>
      </c>
      <c r="N5" s="18" t="s">
        <v>16</v>
      </c>
    </row>
    <row r="6" spans="1:14" ht="72" customHeight="1">
      <c r="A6" s="4">
        <v>1</v>
      </c>
      <c r="B6" s="4" t="s">
        <v>167</v>
      </c>
      <c r="C6" s="123" t="s">
        <v>171</v>
      </c>
      <c r="D6" s="118"/>
      <c r="E6" s="112" t="s">
        <v>168</v>
      </c>
      <c r="F6" s="1" t="s">
        <v>169</v>
      </c>
      <c r="G6" s="72" t="s">
        <v>252</v>
      </c>
      <c r="H6" s="1">
        <v>263.2</v>
      </c>
      <c r="I6" s="1">
        <v>12</v>
      </c>
      <c r="J6" s="2" t="s">
        <v>69</v>
      </c>
      <c r="K6" s="2">
        <v>1600</v>
      </c>
      <c r="L6" s="2">
        <v>1700</v>
      </c>
      <c r="M6" s="73"/>
      <c r="N6" s="21" t="s">
        <v>170</v>
      </c>
    </row>
    <row r="7" spans="1:14" ht="72" customHeight="1">
      <c r="A7" s="4">
        <v>2</v>
      </c>
      <c r="B7" s="4" t="s">
        <v>103</v>
      </c>
      <c r="C7" s="118" t="s">
        <v>114</v>
      </c>
      <c r="D7" s="118"/>
      <c r="E7" s="112" t="s">
        <v>104</v>
      </c>
      <c r="F7" s="1" t="s">
        <v>105</v>
      </c>
      <c r="G7" s="72" t="s">
        <v>424</v>
      </c>
      <c r="H7" s="1">
        <v>182</v>
      </c>
      <c r="I7" s="1">
        <v>8</v>
      </c>
      <c r="J7" s="2" t="s">
        <v>61</v>
      </c>
      <c r="K7" s="2">
        <v>450</v>
      </c>
      <c r="L7" s="2">
        <v>300</v>
      </c>
      <c r="M7" s="73"/>
      <c r="N7" s="21" t="s">
        <v>60</v>
      </c>
    </row>
    <row r="8" spans="1:14" ht="72" customHeight="1">
      <c r="A8" s="4">
        <v>3</v>
      </c>
      <c r="B8" s="4" t="s">
        <v>88</v>
      </c>
      <c r="C8" s="118" t="s">
        <v>106</v>
      </c>
      <c r="D8" s="118"/>
      <c r="E8" s="112" t="s">
        <v>89</v>
      </c>
      <c r="F8" s="1" t="s">
        <v>90</v>
      </c>
      <c r="G8" s="72" t="s">
        <v>140</v>
      </c>
      <c r="H8" s="1">
        <v>245</v>
      </c>
      <c r="I8" s="1">
        <v>12.9</v>
      </c>
      <c r="J8" s="2" t="s">
        <v>18</v>
      </c>
      <c r="K8" s="2">
        <v>1067</v>
      </c>
      <c r="L8" s="2">
        <v>1450</v>
      </c>
      <c r="M8" s="73"/>
      <c r="N8" s="21" t="s">
        <v>83</v>
      </c>
    </row>
    <row r="9" spans="1:14" ht="72" customHeight="1">
      <c r="A9" s="4">
        <v>4</v>
      </c>
      <c r="B9" s="4" t="s">
        <v>95</v>
      </c>
      <c r="C9" s="118" t="s">
        <v>108</v>
      </c>
      <c r="D9" s="118"/>
      <c r="E9" s="112" t="s">
        <v>96</v>
      </c>
      <c r="F9" s="1" t="s">
        <v>97</v>
      </c>
      <c r="G9" s="72" t="s">
        <v>398</v>
      </c>
      <c r="H9" s="1">
        <v>243</v>
      </c>
      <c r="I9" s="1">
        <v>10.6</v>
      </c>
      <c r="J9" s="2" t="s">
        <v>18</v>
      </c>
      <c r="K9" s="2">
        <v>712</v>
      </c>
      <c r="L9" s="2">
        <v>1050</v>
      </c>
      <c r="M9" s="73"/>
      <c r="N9" s="21" t="s">
        <v>98</v>
      </c>
    </row>
    <row r="10" spans="1:14" ht="72" customHeight="1">
      <c r="A10" s="4">
        <v>5</v>
      </c>
      <c r="B10" s="4" t="s">
        <v>150</v>
      </c>
      <c r="C10" s="123" t="s">
        <v>172</v>
      </c>
      <c r="D10" s="118"/>
      <c r="E10" s="112" t="s">
        <v>151</v>
      </c>
      <c r="F10" s="1" t="s">
        <v>153</v>
      </c>
      <c r="G10" s="72" t="s">
        <v>398</v>
      </c>
      <c r="H10" s="1">
        <v>179.7</v>
      </c>
      <c r="I10" s="1">
        <v>11</v>
      </c>
      <c r="J10" s="2" t="s">
        <v>62</v>
      </c>
      <c r="K10" s="2">
        <v>300</v>
      </c>
      <c r="L10" s="2">
        <v>400</v>
      </c>
      <c r="M10" s="73"/>
      <c r="N10" s="21" t="s">
        <v>152</v>
      </c>
    </row>
    <row r="11" spans="1:14" ht="72" customHeight="1">
      <c r="A11" s="4">
        <v>6</v>
      </c>
      <c r="B11" s="4" t="s">
        <v>116</v>
      </c>
      <c r="C11" s="118" t="s">
        <v>160</v>
      </c>
      <c r="D11" s="118"/>
      <c r="E11" s="112" t="s">
        <v>117</v>
      </c>
      <c r="F11" s="1" t="s">
        <v>118</v>
      </c>
      <c r="G11" s="72" t="s">
        <v>143</v>
      </c>
      <c r="H11" s="1">
        <v>199.98</v>
      </c>
      <c r="I11" s="1">
        <v>12</v>
      </c>
      <c r="J11" s="2" t="s">
        <v>70</v>
      </c>
      <c r="K11" s="2">
        <v>1500</v>
      </c>
      <c r="L11" s="2">
        <v>1600</v>
      </c>
      <c r="M11" s="73"/>
      <c r="N11" s="21" t="s">
        <v>119</v>
      </c>
    </row>
    <row r="12" spans="1:14" ht="72" customHeight="1">
      <c r="A12" s="4">
        <v>7</v>
      </c>
      <c r="B12" s="4" t="s">
        <v>120</v>
      </c>
      <c r="C12" s="118" t="s">
        <v>162</v>
      </c>
      <c r="D12" s="118"/>
      <c r="E12" s="112" t="s">
        <v>121</v>
      </c>
      <c r="F12" s="1" t="s">
        <v>122</v>
      </c>
      <c r="G12" s="72" t="s">
        <v>308</v>
      </c>
      <c r="H12" s="1">
        <v>249</v>
      </c>
      <c r="I12" s="1">
        <v>14</v>
      </c>
      <c r="J12" s="2" t="s">
        <v>17</v>
      </c>
      <c r="K12" s="2">
        <v>2050</v>
      </c>
      <c r="L12" s="2">
        <v>2050</v>
      </c>
      <c r="M12" s="73"/>
      <c r="N12" s="21" t="s">
        <v>123</v>
      </c>
    </row>
    <row r="13" spans="1:14" ht="72" customHeight="1">
      <c r="A13" s="4">
        <v>8</v>
      </c>
      <c r="B13" s="4" t="s">
        <v>145</v>
      </c>
      <c r="C13" s="118" t="s">
        <v>200</v>
      </c>
      <c r="D13" s="118"/>
      <c r="E13" s="112" t="s">
        <v>146</v>
      </c>
      <c r="F13" s="1" t="s">
        <v>147</v>
      </c>
      <c r="G13" s="72" t="s">
        <v>158</v>
      </c>
      <c r="H13" s="1">
        <v>264</v>
      </c>
      <c r="I13" s="1">
        <v>10</v>
      </c>
      <c r="J13" s="2" t="s">
        <v>148</v>
      </c>
      <c r="K13" s="2">
        <v>341</v>
      </c>
      <c r="L13" s="2">
        <v>851</v>
      </c>
      <c r="M13" s="73"/>
      <c r="N13" s="21" t="s">
        <v>149</v>
      </c>
    </row>
    <row r="14" spans="1:14" ht="72" customHeight="1">
      <c r="A14" s="4">
        <v>9</v>
      </c>
      <c r="B14" s="4" t="s">
        <v>276</v>
      </c>
      <c r="C14" s="118" t="s">
        <v>361</v>
      </c>
      <c r="D14" s="118"/>
      <c r="E14" s="112" t="s">
        <v>277</v>
      </c>
      <c r="F14" s="1" t="s">
        <v>278</v>
      </c>
      <c r="G14" s="72" t="s">
        <v>358</v>
      </c>
      <c r="H14" s="1">
        <v>101</v>
      </c>
      <c r="I14" s="1">
        <v>6</v>
      </c>
      <c r="J14" s="2" t="s">
        <v>63</v>
      </c>
      <c r="K14" s="2">
        <v>250</v>
      </c>
      <c r="L14" s="2">
        <v>147</v>
      </c>
      <c r="M14" s="73"/>
      <c r="N14" s="21" t="s">
        <v>279</v>
      </c>
    </row>
    <row r="15" spans="1:14" ht="72" customHeight="1">
      <c r="A15" s="4">
        <v>10</v>
      </c>
      <c r="B15" s="4" t="s">
        <v>115</v>
      </c>
      <c r="C15" s="118" t="s">
        <v>107</v>
      </c>
      <c r="D15" s="118"/>
      <c r="E15" s="112" t="s">
        <v>91</v>
      </c>
      <c r="F15" s="1" t="s">
        <v>92</v>
      </c>
      <c r="G15" s="72" t="s">
        <v>419</v>
      </c>
      <c r="H15" s="1">
        <v>208</v>
      </c>
      <c r="I15" s="1">
        <v>11.3</v>
      </c>
      <c r="J15" s="2" t="s">
        <v>93</v>
      </c>
      <c r="K15" s="2">
        <v>665</v>
      </c>
      <c r="L15" s="2">
        <v>120</v>
      </c>
      <c r="M15" s="73"/>
      <c r="N15" s="21" t="s">
        <v>94</v>
      </c>
    </row>
    <row r="16" spans="1:14" ht="72" customHeight="1">
      <c r="A16" s="4">
        <v>11</v>
      </c>
      <c r="B16" s="4" t="s">
        <v>128</v>
      </c>
      <c r="C16" s="118" t="s">
        <v>161</v>
      </c>
      <c r="D16" s="118"/>
      <c r="E16" s="112" t="s">
        <v>127</v>
      </c>
      <c r="F16" s="1" t="s">
        <v>126</v>
      </c>
      <c r="G16" s="72" t="s">
        <v>342</v>
      </c>
      <c r="H16" s="1">
        <v>212.5</v>
      </c>
      <c r="I16" s="1">
        <v>11.5</v>
      </c>
      <c r="J16" s="2" t="s">
        <v>125</v>
      </c>
      <c r="K16" s="2">
        <v>1550</v>
      </c>
      <c r="L16" s="2">
        <v>1300</v>
      </c>
      <c r="M16" s="73"/>
      <c r="N16" s="21" t="s">
        <v>124</v>
      </c>
    </row>
    <row r="17" spans="1:14" ht="72" customHeight="1">
      <c r="A17" s="4">
        <v>12</v>
      </c>
      <c r="B17" s="4" t="s">
        <v>195</v>
      </c>
      <c r="C17" s="118" t="s">
        <v>201</v>
      </c>
      <c r="D17" s="118"/>
      <c r="E17" s="112" t="s">
        <v>196</v>
      </c>
      <c r="F17" s="1" t="s">
        <v>197</v>
      </c>
      <c r="G17" s="72" t="s">
        <v>198</v>
      </c>
      <c r="H17" s="1">
        <v>179.7</v>
      </c>
      <c r="I17" s="1">
        <v>11</v>
      </c>
      <c r="J17" s="2" t="s">
        <v>82</v>
      </c>
      <c r="K17" s="2">
        <v>550</v>
      </c>
      <c r="L17" s="2">
        <v>600</v>
      </c>
      <c r="M17" s="73"/>
      <c r="N17" s="21" t="s">
        <v>199</v>
      </c>
    </row>
    <row r="18" spans="1:14" ht="72" customHeight="1">
      <c r="A18" s="4">
        <v>13</v>
      </c>
      <c r="B18" s="76" t="s">
        <v>366</v>
      </c>
      <c r="C18" s="103" t="s">
        <v>367</v>
      </c>
      <c r="D18" s="102"/>
      <c r="E18" s="101" t="s">
        <v>368</v>
      </c>
      <c r="F18" s="100" t="s">
        <v>369</v>
      </c>
      <c r="G18" s="78" t="s">
        <v>194</v>
      </c>
      <c r="H18" s="79">
        <v>240</v>
      </c>
      <c r="I18" s="77">
        <v>12</v>
      </c>
      <c r="J18" s="79" t="s">
        <v>62</v>
      </c>
      <c r="K18" s="104">
        <v>600</v>
      </c>
      <c r="L18" s="79">
        <v>300</v>
      </c>
      <c r="M18" s="80"/>
      <c r="N18" s="21" t="s">
        <v>370</v>
      </c>
    </row>
    <row r="19" spans="1:14" ht="72" customHeight="1">
      <c r="A19" s="4">
        <v>24</v>
      </c>
      <c r="B19" s="4" t="s">
        <v>343</v>
      </c>
      <c r="C19" s="118" t="s">
        <v>349</v>
      </c>
      <c r="D19" s="118"/>
      <c r="E19" s="112" t="s">
        <v>345</v>
      </c>
      <c r="F19" s="1" t="s">
        <v>344</v>
      </c>
      <c r="G19" s="72" t="s">
        <v>194</v>
      </c>
      <c r="H19" s="1">
        <v>168</v>
      </c>
      <c r="I19" s="1">
        <v>9</v>
      </c>
      <c r="J19" s="2" t="s">
        <v>347</v>
      </c>
      <c r="K19" s="2">
        <v>254</v>
      </c>
      <c r="L19" s="2">
        <v>490</v>
      </c>
      <c r="M19" s="73"/>
      <c r="N19" s="21" t="s">
        <v>348</v>
      </c>
    </row>
    <row r="20" spans="1:14" ht="72" customHeight="1">
      <c r="A20" s="4">
        <v>14</v>
      </c>
      <c r="B20" s="4" t="s">
        <v>338</v>
      </c>
      <c r="C20" s="118" t="s">
        <v>339</v>
      </c>
      <c r="D20" s="118"/>
      <c r="E20" s="112" t="s">
        <v>330</v>
      </c>
      <c r="F20" s="1" t="s">
        <v>329</v>
      </c>
      <c r="G20" s="72" t="s">
        <v>331</v>
      </c>
      <c r="H20" s="1">
        <v>147</v>
      </c>
      <c r="I20" s="1">
        <v>8</v>
      </c>
      <c r="J20" s="2" t="s">
        <v>18</v>
      </c>
      <c r="K20" s="2">
        <v>520</v>
      </c>
      <c r="L20" s="2">
        <v>395</v>
      </c>
      <c r="M20" s="73"/>
      <c r="N20" s="21" t="s">
        <v>332</v>
      </c>
    </row>
    <row r="21" spans="1:14" ht="72" customHeight="1">
      <c r="A21" s="4">
        <v>15</v>
      </c>
      <c r="B21" s="4" t="s">
        <v>225</v>
      </c>
      <c r="C21" s="118" t="s">
        <v>362</v>
      </c>
      <c r="D21" s="118"/>
      <c r="E21" s="112" t="s">
        <v>226</v>
      </c>
      <c r="F21" s="1" t="s">
        <v>227</v>
      </c>
      <c r="G21" s="72" t="s">
        <v>228</v>
      </c>
      <c r="H21" s="1">
        <v>260.63</v>
      </c>
      <c r="I21" s="1" t="s">
        <v>231</v>
      </c>
      <c r="J21" s="2" t="s">
        <v>229</v>
      </c>
      <c r="K21" s="2">
        <v>1450</v>
      </c>
      <c r="L21" s="2">
        <v>1370</v>
      </c>
      <c r="M21" s="73"/>
      <c r="N21" s="21" t="s">
        <v>230</v>
      </c>
    </row>
    <row r="22" spans="1:14" ht="72" customHeight="1">
      <c r="A22" s="4">
        <v>16</v>
      </c>
      <c r="B22" s="4" t="s">
        <v>176</v>
      </c>
      <c r="C22" s="118" t="s">
        <v>253</v>
      </c>
      <c r="D22" s="118"/>
      <c r="E22" s="112" t="s">
        <v>177</v>
      </c>
      <c r="F22" s="1" t="s">
        <v>178</v>
      </c>
      <c r="G22" s="72" t="s">
        <v>420</v>
      </c>
      <c r="H22" s="1">
        <v>264.32</v>
      </c>
      <c r="I22" s="1">
        <v>12.9</v>
      </c>
      <c r="J22" s="2" t="s">
        <v>93</v>
      </c>
      <c r="K22" s="2">
        <v>1025</v>
      </c>
      <c r="L22" s="2">
        <v>2230</v>
      </c>
      <c r="M22" s="73"/>
      <c r="N22" s="21" t="s">
        <v>179</v>
      </c>
    </row>
    <row r="23" spans="1:14" ht="72" customHeight="1">
      <c r="A23" s="4">
        <v>17</v>
      </c>
      <c r="B23" s="4" t="s">
        <v>215</v>
      </c>
      <c r="C23" s="118" t="s">
        <v>245</v>
      </c>
      <c r="D23" s="118"/>
      <c r="E23" s="112" t="s">
        <v>216</v>
      </c>
      <c r="F23" s="1" t="s">
        <v>217</v>
      </c>
      <c r="G23" s="72" t="s">
        <v>218</v>
      </c>
      <c r="H23" s="1">
        <v>147.85</v>
      </c>
      <c r="I23" s="1">
        <v>7</v>
      </c>
      <c r="J23" s="2" t="s">
        <v>17</v>
      </c>
      <c r="K23" s="2">
        <v>600</v>
      </c>
      <c r="L23" s="2">
        <v>500</v>
      </c>
      <c r="M23" s="73"/>
      <c r="N23" s="21" t="s">
        <v>219</v>
      </c>
    </row>
    <row r="24" spans="1:14" ht="72" customHeight="1">
      <c r="A24" s="4">
        <v>19</v>
      </c>
      <c r="B24" s="4" t="s">
        <v>292</v>
      </c>
      <c r="C24" s="123" t="s">
        <v>297</v>
      </c>
      <c r="D24" s="118"/>
      <c r="E24" s="112" t="s">
        <v>294</v>
      </c>
      <c r="F24" s="1" t="s">
        <v>293</v>
      </c>
      <c r="G24" s="72" t="s">
        <v>295</v>
      </c>
      <c r="H24" s="1">
        <v>197</v>
      </c>
      <c r="I24" s="1">
        <v>11</v>
      </c>
      <c r="J24" s="2" t="s">
        <v>62</v>
      </c>
      <c r="K24" s="2">
        <v>400</v>
      </c>
      <c r="L24" s="2">
        <v>200</v>
      </c>
      <c r="M24" s="73"/>
      <c r="N24" s="21" t="s">
        <v>296</v>
      </c>
    </row>
    <row r="25" spans="1:14" ht="72" customHeight="1">
      <c r="A25" s="4">
        <v>18</v>
      </c>
      <c r="B25" s="4" t="s">
        <v>325</v>
      </c>
      <c r="C25" s="118" t="s">
        <v>377</v>
      </c>
      <c r="D25" s="118"/>
      <c r="E25" s="112" t="s">
        <v>326</v>
      </c>
      <c r="F25" s="1" t="s">
        <v>327</v>
      </c>
      <c r="G25" s="72" t="s">
        <v>209</v>
      </c>
      <c r="H25" s="1">
        <v>260</v>
      </c>
      <c r="I25" s="1">
        <v>12</v>
      </c>
      <c r="J25" s="2" t="s">
        <v>18</v>
      </c>
      <c r="K25" s="2">
        <v>950</v>
      </c>
      <c r="L25" s="2">
        <v>1550</v>
      </c>
      <c r="M25" s="73"/>
      <c r="N25" s="21" t="s">
        <v>328</v>
      </c>
    </row>
    <row r="26" spans="1:14" ht="72" customHeight="1">
      <c r="A26" s="4">
        <v>20</v>
      </c>
      <c r="B26" s="4" t="s">
        <v>268</v>
      </c>
      <c r="C26" s="118" t="s">
        <v>363</v>
      </c>
      <c r="D26" s="118"/>
      <c r="E26" s="112" t="s">
        <v>269</v>
      </c>
      <c r="F26" s="1" t="s">
        <v>270</v>
      </c>
      <c r="G26" s="72" t="s">
        <v>209</v>
      </c>
      <c r="H26" s="1">
        <v>171.99</v>
      </c>
      <c r="I26" s="1">
        <v>9</v>
      </c>
      <c r="J26" s="2" t="s">
        <v>35</v>
      </c>
      <c r="K26" s="2">
        <v>500</v>
      </c>
      <c r="L26" s="2">
        <v>300</v>
      </c>
      <c r="M26" s="73"/>
      <c r="N26" s="21" t="s">
        <v>271</v>
      </c>
    </row>
    <row r="27" spans="1:14" ht="72" customHeight="1">
      <c r="A27" s="4">
        <v>21</v>
      </c>
      <c r="B27" s="4" t="s">
        <v>232</v>
      </c>
      <c r="C27" s="118" t="s">
        <v>247</v>
      </c>
      <c r="D27" s="118"/>
      <c r="E27" s="112" t="s">
        <v>233</v>
      </c>
      <c r="F27" s="1" t="s">
        <v>234</v>
      </c>
      <c r="G27" s="72" t="s">
        <v>309</v>
      </c>
      <c r="H27" s="1">
        <v>255.4</v>
      </c>
      <c r="I27" s="1">
        <v>13.9</v>
      </c>
      <c r="J27" s="2" t="s">
        <v>17</v>
      </c>
      <c r="K27" s="2">
        <v>2350</v>
      </c>
      <c r="L27" s="2">
        <v>2535</v>
      </c>
      <c r="M27" s="73"/>
      <c r="N27" s="21" t="s">
        <v>236</v>
      </c>
    </row>
    <row r="28" spans="1:14" ht="72" customHeight="1">
      <c r="A28" s="4">
        <v>22</v>
      </c>
      <c r="B28" s="4" t="s">
        <v>241</v>
      </c>
      <c r="C28" s="118" t="s">
        <v>248</v>
      </c>
      <c r="D28" s="118"/>
      <c r="E28" s="112" t="s">
        <v>242</v>
      </c>
      <c r="F28" s="1" t="s">
        <v>267</v>
      </c>
      <c r="G28" s="72" t="s">
        <v>235</v>
      </c>
      <c r="H28" s="1">
        <v>245.16</v>
      </c>
      <c r="I28" s="1">
        <v>13</v>
      </c>
      <c r="J28" s="2" t="s">
        <v>243</v>
      </c>
      <c r="K28" s="2">
        <v>900</v>
      </c>
      <c r="L28" s="2">
        <v>900</v>
      </c>
      <c r="M28" s="73"/>
      <c r="N28" s="21" t="s">
        <v>244</v>
      </c>
    </row>
    <row r="29" spans="1:14" ht="72" customHeight="1">
      <c r="A29" s="4">
        <v>23</v>
      </c>
      <c r="B29" s="4" t="s">
        <v>298</v>
      </c>
      <c r="C29" s="118" t="s">
        <v>378</v>
      </c>
      <c r="D29" s="118"/>
      <c r="E29" s="112" t="s">
        <v>299</v>
      </c>
      <c r="F29" s="1" t="s">
        <v>300</v>
      </c>
      <c r="G29" s="72" t="s">
        <v>256</v>
      </c>
      <c r="H29" s="1">
        <v>228</v>
      </c>
      <c r="I29" s="1">
        <v>13</v>
      </c>
      <c r="J29" s="2" t="s">
        <v>82</v>
      </c>
      <c r="K29" s="2">
        <v>1800</v>
      </c>
      <c r="L29" s="2">
        <v>2005</v>
      </c>
      <c r="M29" s="73"/>
      <c r="N29" s="21" t="s">
        <v>301</v>
      </c>
    </row>
    <row r="30" spans="1:14" ht="75.75" customHeight="1">
      <c r="A30" s="4">
        <v>25</v>
      </c>
      <c r="B30" s="4" t="s">
        <v>211</v>
      </c>
      <c r="C30" s="118" t="s">
        <v>246</v>
      </c>
      <c r="D30" s="118"/>
      <c r="E30" s="112" t="s">
        <v>212</v>
      </c>
      <c r="F30" s="1" t="s">
        <v>213</v>
      </c>
      <c r="G30" s="72" t="s">
        <v>425</v>
      </c>
      <c r="H30" s="1">
        <v>228.2</v>
      </c>
      <c r="I30" s="1">
        <v>12.5</v>
      </c>
      <c r="J30" s="2" t="s">
        <v>17</v>
      </c>
      <c r="K30" s="2">
        <v>1610</v>
      </c>
      <c r="L30" s="2">
        <v>2100</v>
      </c>
      <c r="M30" s="73"/>
      <c r="N30" s="21" t="s">
        <v>214</v>
      </c>
    </row>
    <row r="31" spans="1:14" ht="72" customHeight="1">
      <c r="A31" s="4">
        <v>26</v>
      </c>
      <c r="B31" s="4" t="s">
        <v>390</v>
      </c>
      <c r="C31" s="123" t="s">
        <v>436</v>
      </c>
      <c r="D31" s="118"/>
      <c r="E31" s="112" t="s">
        <v>391</v>
      </c>
      <c r="F31" s="1" t="s">
        <v>393</v>
      </c>
      <c r="G31" s="72" t="s">
        <v>392</v>
      </c>
      <c r="H31" s="1">
        <v>283</v>
      </c>
      <c r="I31" s="1">
        <v>11</v>
      </c>
      <c r="J31" s="2" t="s">
        <v>148</v>
      </c>
      <c r="K31" s="2">
        <v>950</v>
      </c>
      <c r="L31" s="2">
        <v>787</v>
      </c>
      <c r="M31" s="73"/>
      <c r="N31" s="21" t="s">
        <v>394</v>
      </c>
    </row>
    <row r="32" spans="1:14" ht="72" customHeight="1">
      <c r="A32" s="4">
        <v>27</v>
      </c>
      <c r="B32" s="4" t="s">
        <v>221</v>
      </c>
      <c r="C32" s="118" t="s">
        <v>254</v>
      </c>
      <c r="D32" s="118"/>
      <c r="E32" s="112" t="s">
        <v>222</v>
      </c>
      <c r="F32" s="1" t="s">
        <v>223</v>
      </c>
      <c r="G32" s="72" t="s">
        <v>400</v>
      </c>
      <c r="H32" s="1">
        <v>175</v>
      </c>
      <c r="I32" s="1">
        <v>8</v>
      </c>
      <c r="J32" s="2" t="s">
        <v>18</v>
      </c>
      <c r="K32" s="2">
        <v>592</v>
      </c>
      <c r="L32" s="2">
        <v>500</v>
      </c>
      <c r="M32" s="73"/>
      <c r="N32" s="21" t="s">
        <v>219</v>
      </c>
    </row>
    <row r="33" spans="1:14" ht="72" customHeight="1">
      <c r="A33" s="133" t="s">
        <v>43</v>
      </c>
      <c r="B33" s="134"/>
      <c r="C33" s="134"/>
      <c r="D33" s="134"/>
      <c r="E33" s="134"/>
      <c r="F33" s="134"/>
      <c r="G33" s="134"/>
      <c r="H33" s="134"/>
      <c r="I33" s="134"/>
      <c r="J33" s="134"/>
      <c r="K33" s="134"/>
      <c r="L33" s="134"/>
      <c r="M33" s="134"/>
      <c r="N33" s="135"/>
    </row>
    <row r="34" spans="1:14" s="115" customFormat="1" ht="73.5" customHeight="1">
      <c r="A34" s="81"/>
      <c r="B34" s="81" t="s">
        <v>19</v>
      </c>
      <c r="C34" s="82" t="s">
        <v>20</v>
      </c>
      <c r="D34" s="82"/>
      <c r="E34" s="83" t="s">
        <v>21</v>
      </c>
      <c r="F34" s="84" t="s">
        <v>22</v>
      </c>
      <c r="G34" s="83" t="s">
        <v>23</v>
      </c>
      <c r="H34" s="83" t="s">
        <v>24</v>
      </c>
      <c r="I34" s="83" t="s">
        <v>11</v>
      </c>
      <c r="J34" s="83" t="s">
        <v>25</v>
      </c>
      <c r="K34" s="83" t="s">
        <v>26</v>
      </c>
      <c r="L34" s="83" t="s">
        <v>27</v>
      </c>
      <c r="M34" s="85" t="s">
        <v>15</v>
      </c>
      <c r="N34" s="86" t="s">
        <v>16</v>
      </c>
    </row>
    <row r="35" spans="1:14" s="24" customFormat="1" ht="69" customHeight="1">
      <c r="A35" s="27">
        <v>1</v>
      </c>
      <c r="B35" s="27" t="s">
        <v>48</v>
      </c>
      <c r="C35" s="136" t="s">
        <v>51</v>
      </c>
      <c r="D35" s="137"/>
      <c r="E35" s="23" t="s">
        <v>49</v>
      </c>
      <c r="F35" s="75" t="s">
        <v>50</v>
      </c>
      <c r="G35" s="72" t="s">
        <v>159</v>
      </c>
      <c r="H35" s="23">
        <v>90.07</v>
      </c>
      <c r="I35" s="105">
        <v>2.7</v>
      </c>
      <c r="J35" s="23" t="s">
        <v>45</v>
      </c>
      <c r="K35" s="23">
        <v>100</v>
      </c>
      <c r="L35" s="23">
        <v>140</v>
      </c>
      <c r="M35" s="74"/>
      <c r="N35" s="27" t="s">
        <v>46</v>
      </c>
    </row>
    <row r="36" spans="1:14" s="24" customFormat="1" ht="69" customHeight="1">
      <c r="A36" s="27">
        <v>2</v>
      </c>
      <c r="B36" s="27" t="s">
        <v>426</v>
      </c>
      <c r="C36" s="136" t="s">
        <v>437</v>
      </c>
      <c r="D36" s="137"/>
      <c r="E36" s="23" t="s">
        <v>427</v>
      </c>
      <c r="F36" s="75" t="s">
        <v>428</v>
      </c>
      <c r="G36" s="72" t="s">
        <v>429</v>
      </c>
      <c r="H36" s="23">
        <v>146</v>
      </c>
      <c r="I36" s="105">
        <v>7</v>
      </c>
      <c r="J36" s="23" t="s">
        <v>430</v>
      </c>
      <c r="K36" s="23">
        <v>284</v>
      </c>
      <c r="L36" s="23">
        <v>180</v>
      </c>
      <c r="M36" s="74"/>
      <c r="N36" s="27" t="s">
        <v>431</v>
      </c>
    </row>
    <row r="37" spans="1:14" ht="75.75" customHeight="1">
      <c r="A37" s="131" t="s">
        <v>28</v>
      </c>
      <c r="B37" s="131"/>
      <c r="C37" s="132"/>
      <c r="D37" s="132"/>
      <c r="E37" s="132"/>
      <c r="F37" s="132"/>
      <c r="G37" s="132"/>
      <c r="H37" s="132"/>
      <c r="I37" s="132"/>
      <c r="J37" s="132"/>
      <c r="K37" s="132"/>
      <c r="L37" s="132"/>
      <c r="M37" s="132"/>
      <c r="N37" s="132"/>
    </row>
    <row r="38" spans="1:14" ht="84" customHeight="1">
      <c r="A38" s="18"/>
      <c r="B38" s="18" t="s">
        <v>5</v>
      </c>
      <c r="C38" s="127" t="s">
        <v>6</v>
      </c>
      <c r="D38" s="127"/>
      <c r="E38" s="19" t="s">
        <v>7</v>
      </c>
      <c r="F38" s="15" t="s">
        <v>8</v>
      </c>
      <c r="G38" s="16" t="s">
        <v>9</v>
      </c>
      <c r="H38" s="17" t="s">
        <v>10</v>
      </c>
      <c r="I38" s="18" t="s">
        <v>11</v>
      </c>
      <c r="J38" s="19" t="s">
        <v>12</v>
      </c>
      <c r="K38" s="18" t="s">
        <v>13</v>
      </c>
      <c r="L38" s="18" t="s">
        <v>14</v>
      </c>
      <c r="M38" s="20" t="s">
        <v>15</v>
      </c>
      <c r="N38" s="18" t="s">
        <v>16</v>
      </c>
    </row>
    <row r="39" spans="1:14" ht="75.75" customHeight="1">
      <c r="A39" s="4">
        <v>1</v>
      </c>
      <c r="B39" s="76" t="s">
        <v>85</v>
      </c>
      <c r="C39" s="103" t="s">
        <v>163</v>
      </c>
      <c r="D39" s="102"/>
      <c r="E39" s="101" t="s">
        <v>86</v>
      </c>
      <c r="F39" s="100" t="s">
        <v>87</v>
      </c>
      <c r="G39" s="78" t="s">
        <v>416</v>
      </c>
      <c r="H39" s="79">
        <v>229</v>
      </c>
      <c r="I39" s="77">
        <v>10.3</v>
      </c>
      <c r="J39" s="79" t="s">
        <v>71</v>
      </c>
      <c r="K39" s="104">
        <v>47900</v>
      </c>
      <c r="L39" s="79">
        <v>0</v>
      </c>
      <c r="M39" s="80"/>
      <c r="N39" s="21" t="s">
        <v>47</v>
      </c>
    </row>
    <row r="40" spans="1:14" ht="75.75" customHeight="1">
      <c r="A40" s="4">
        <v>2</v>
      </c>
      <c r="B40" s="76" t="s">
        <v>133</v>
      </c>
      <c r="C40" s="103" t="s">
        <v>364</v>
      </c>
      <c r="D40" s="102"/>
      <c r="E40" s="101" t="s">
        <v>134</v>
      </c>
      <c r="F40" s="100" t="s">
        <v>135</v>
      </c>
      <c r="G40" s="78" t="s">
        <v>154</v>
      </c>
      <c r="H40" s="79">
        <v>178.7</v>
      </c>
      <c r="I40" s="77">
        <v>10.1</v>
      </c>
      <c r="J40" s="79" t="s">
        <v>132</v>
      </c>
      <c r="K40" s="104">
        <v>25000</v>
      </c>
      <c r="L40" s="79">
        <v>0</v>
      </c>
      <c r="M40" s="80"/>
      <c r="N40" s="21" t="s">
        <v>37</v>
      </c>
    </row>
    <row r="41" spans="1:14" ht="75.75" customHeight="1">
      <c r="A41" s="4">
        <v>3</v>
      </c>
      <c r="B41" s="76" t="s">
        <v>183</v>
      </c>
      <c r="C41" s="103" t="s">
        <v>322</v>
      </c>
      <c r="D41" s="102"/>
      <c r="E41" s="101" t="s">
        <v>184</v>
      </c>
      <c r="F41" s="100" t="s">
        <v>185</v>
      </c>
      <c r="G41" s="78" t="s">
        <v>421</v>
      </c>
      <c r="H41" s="79">
        <v>199.95</v>
      </c>
      <c r="I41" s="77">
        <v>9.1</v>
      </c>
      <c r="J41" s="79" t="s">
        <v>35</v>
      </c>
      <c r="K41" s="104">
        <v>350</v>
      </c>
      <c r="L41" s="79">
        <v>0</v>
      </c>
      <c r="M41" s="80"/>
      <c r="N41" s="21" t="s">
        <v>29</v>
      </c>
    </row>
    <row r="42" spans="1:14" ht="75.75" customHeight="1">
      <c r="A42" s="4">
        <v>4</v>
      </c>
      <c r="B42" s="76" t="s">
        <v>173</v>
      </c>
      <c r="C42" s="103" t="s">
        <v>202</v>
      </c>
      <c r="D42" s="102"/>
      <c r="E42" s="101" t="s">
        <v>174</v>
      </c>
      <c r="F42" s="100" t="s">
        <v>175</v>
      </c>
      <c r="G42" s="78" t="s">
        <v>341</v>
      </c>
      <c r="H42" s="79">
        <v>190.05</v>
      </c>
      <c r="I42" s="77">
        <v>10.119999999999999</v>
      </c>
      <c r="J42" s="79" t="s">
        <v>125</v>
      </c>
      <c r="K42" s="104">
        <v>1050</v>
      </c>
      <c r="L42" s="79">
        <v>0</v>
      </c>
      <c r="M42" s="80"/>
      <c r="N42" s="21" t="s">
        <v>29</v>
      </c>
    </row>
    <row r="43" spans="1:14" ht="75.75" customHeight="1">
      <c r="A43" s="4">
        <v>5</v>
      </c>
      <c r="B43" s="76" t="s">
        <v>203</v>
      </c>
      <c r="C43" s="103" t="s">
        <v>249</v>
      </c>
      <c r="D43" s="102"/>
      <c r="E43" s="101" t="s">
        <v>204</v>
      </c>
      <c r="F43" s="100" t="s">
        <v>205</v>
      </c>
      <c r="G43" s="78" t="s">
        <v>432</v>
      </c>
      <c r="H43" s="79">
        <v>189.99</v>
      </c>
      <c r="I43" s="77">
        <v>9.1999999999999993</v>
      </c>
      <c r="J43" s="79" t="s">
        <v>110</v>
      </c>
      <c r="K43" s="104">
        <v>17981.900000000001</v>
      </c>
      <c r="L43" s="79">
        <v>0</v>
      </c>
      <c r="M43" s="80"/>
      <c r="N43" s="21" t="s">
        <v>57</v>
      </c>
    </row>
    <row r="44" spans="1:14" ht="75.75" customHeight="1">
      <c r="A44" s="4">
        <v>6</v>
      </c>
      <c r="B44" s="76" t="s">
        <v>78</v>
      </c>
      <c r="C44" s="103" t="s">
        <v>109</v>
      </c>
      <c r="D44" s="102"/>
      <c r="E44" s="101" t="s">
        <v>79</v>
      </c>
      <c r="F44" s="100" t="s">
        <v>80</v>
      </c>
      <c r="G44" s="78" t="s">
        <v>158</v>
      </c>
      <c r="H44" s="79">
        <v>109</v>
      </c>
      <c r="I44" s="77">
        <v>7</v>
      </c>
      <c r="J44" s="79" t="s">
        <v>68</v>
      </c>
      <c r="K44" s="104">
        <v>2550</v>
      </c>
      <c r="L44" s="79">
        <v>0</v>
      </c>
      <c r="M44" s="80"/>
      <c r="N44" s="21" t="s">
        <v>81</v>
      </c>
    </row>
    <row r="45" spans="1:14" ht="75.75" customHeight="1">
      <c r="A45" s="4">
        <v>7</v>
      </c>
      <c r="B45" s="76" t="s">
        <v>193</v>
      </c>
      <c r="C45" s="103" t="s">
        <v>281</v>
      </c>
      <c r="D45" s="102"/>
      <c r="E45" s="101" t="s">
        <v>180</v>
      </c>
      <c r="F45" s="100" t="s">
        <v>181</v>
      </c>
      <c r="G45" s="78" t="s">
        <v>158</v>
      </c>
      <c r="H45" s="79">
        <v>179.93</v>
      </c>
      <c r="I45" s="77">
        <v>9</v>
      </c>
      <c r="J45" s="79" t="s">
        <v>35</v>
      </c>
      <c r="K45" s="104">
        <v>20000</v>
      </c>
      <c r="L45" s="79">
        <v>0</v>
      </c>
      <c r="M45" s="80"/>
      <c r="N45" s="21" t="s">
        <v>182</v>
      </c>
    </row>
    <row r="46" spans="1:14" ht="75.75" customHeight="1">
      <c r="A46" s="4">
        <v>8</v>
      </c>
      <c r="B46" s="76" t="s">
        <v>155</v>
      </c>
      <c r="C46" s="103" t="s">
        <v>164</v>
      </c>
      <c r="D46" s="102"/>
      <c r="E46" s="101" t="s">
        <v>156</v>
      </c>
      <c r="F46" s="100" t="s">
        <v>157</v>
      </c>
      <c r="G46" s="78" t="s">
        <v>357</v>
      </c>
      <c r="H46" s="79">
        <v>200</v>
      </c>
      <c r="I46" s="77">
        <v>9</v>
      </c>
      <c r="J46" s="79" t="s">
        <v>44</v>
      </c>
      <c r="K46" s="104">
        <v>20160</v>
      </c>
      <c r="L46" s="79">
        <v>0</v>
      </c>
      <c r="M46" s="80"/>
      <c r="N46" s="21" t="s">
        <v>57</v>
      </c>
    </row>
    <row r="47" spans="1:14" ht="75.75" customHeight="1">
      <c r="A47" s="4">
        <v>9</v>
      </c>
      <c r="B47" s="76" t="s">
        <v>129</v>
      </c>
      <c r="C47" s="103" t="s">
        <v>144</v>
      </c>
      <c r="D47" s="102"/>
      <c r="E47" s="101" t="s">
        <v>130</v>
      </c>
      <c r="F47" s="100" t="s">
        <v>131</v>
      </c>
      <c r="G47" s="78" t="s">
        <v>166</v>
      </c>
      <c r="H47" s="79">
        <v>189.99</v>
      </c>
      <c r="I47" s="77">
        <v>9.1</v>
      </c>
      <c r="J47" s="79" t="s">
        <v>132</v>
      </c>
      <c r="K47" s="104">
        <v>20000</v>
      </c>
      <c r="L47" s="79">
        <v>0</v>
      </c>
      <c r="M47" s="80"/>
      <c r="N47" s="21" t="s">
        <v>37</v>
      </c>
    </row>
    <row r="48" spans="1:14" ht="75.75" customHeight="1">
      <c r="A48" s="4">
        <v>10</v>
      </c>
      <c r="B48" s="76" t="s">
        <v>273</v>
      </c>
      <c r="C48" s="102" t="s">
        <v>376</v>
      </c>
      <c r="D48" s="102"/>
      <c r="E48" s="101" t="s">
        <v>274</v>
      </c>
      <c r="F48" s="77">
        <v>25029</v>
      </c>
      <c r="G48" s="78" t="s">
        <v>166</v>
      </c>
      <c r="H48" s="79">
        <v>179.97</v>
      </c>
      <c r="I48" s="77">
        <v>10</v>
      </c>
      <c r="J48" s="79" t="s">
        <v>275</v>
      </c>
      <c r="K48" s="104">
        <v>30159.22</v>
      </c>
      <c r="L48" s="79">
        <v>0</v>
      </c>
      <c r="M48" s="80"/>
      <c r="N48" s="21" t="s">
        <v>182</v>
      </c>
    </row>
    <row r="49" spans="1:80" ht="75.75" customHeight="1">
      <c r="A49" s="4">
        <v>11</v>
      </c>
      <c r="B49" s="76" t="s">
        <v>319</v>
      </c>
      <c r="C49" s="124" t="s">
        <v>396</v>
      </c>
      <c r="D49" s="102"/>
      <c r="E49" s="101" t="s">
        <v>320</v>
      </c>
      <c r="F49" s="77">
        <v>1</v>
      </c>
      <c r="G49" s="78" t="s">
        <v>166</v>
      </c>
      <c r="H49" s="79">
        <v>180</v>
      </c>
      <c r="I49" s="77">
        <v>10</v>
      </c>
      <c r="J49" s="79" t="s">
        <v>275</v>
      </c>
      <c r="K49" s="104">
        <v>30533</v>
      </c>
      <c r="L49" s="79">
        <v>0</v>
      </c>
      <c r="M49" s="80"/>
      <c r="N49" s="21" t="s">
        <v>182</v>
      </c>
    </row>
    <row r="50" spans="1:80" ht="75.75" customHeight="1">
      <c r="A50" s="4">
        <v>12</v>
      </c>
      <c r="B50" s="76" t="s">
        <v>190</v>
      </c>
      <c r="C50" s="103" t="s">
        <v>365</v>
      </c>
      <c r="D50" s="102"/>
      <c r="E50" s="101" t="s">
        <v>191</v>
      </c>
      <c r="F50" s="100" t="s">
        <v>192</v>
      </c>
      <c r="G50" s="78" t="s">
        <v>422</v>
      </c>
      <c r="H50" s="79">
        <v>199.54</v>
      </c>
      <c r="I50" s="77" t="s">
        <v>189</v>
      </c>
      <c r="J50" s="79" t="s">
        <v>35</v>
      </c>
      <c r="K50" s="104">
        <v>426</v>
      </c>
      <c r="L50" s="79">
        <v>0</v>
      </c>
      <c r="M50" s="80"/>
      <c r="N50" s="21" t="s">
        <v>29</v>
      </c>
    </row>
    <row r="51" spans="1:80" ht="75.75" customHeight="1">
      <c r="A51" s="4">
        <v>13</v>
      </c>
      <c r="B51" s="76" t="s">
        <v>186</v>
      </c>
      <c r="C51" s="103" t="s">
        <v>282</v>
      </c>
      <c r="D51" s="102"/>
      <c r="E51" s="101" t="s">
        <v>187</v>
      </c>
      <c r="F51" s="100" t="s">
        <v>188</v>
      </c>
      <c r="G51" s="78" t="s">
        <v>255</v>
      </c>
      <c r="H51" s="79">
        <v>199.54</v>
      </c>
      <c r="I51" s="77" t="s">
        <v>189</v>
      </c>
      <c r="J51" s="79" t="s">
        <v>35</v>
      </c>
      <c r="K51" s="104">
        <v>200</v>
      </c>
      <c r="L51" s="79">
        <v>0</v>
      </c>
      <c r="M51" s="80"/>
      <c r="N51" s="21" t="s">
        <v>29</v>
      </c>
    </row>
    <row r="52" spans="1:80" ht="75.75" customHeight="1">
      <c r="A52" s="4">
        <v>14</v>
      </c>
      <c r="B52" s="76" t="s">
        <v>64</v>
      </c>
      <c r="C52" s="103" t="s">
        <v>67</v>
      </c>
      <c r="D52" s="102"/>
      <c r="E52" s="101" t="s">
        <v>65</v>
      </c>
      <c r="F52" s="100" t="s">
        <v>66</v>
      </c>
      <c r="G52" s="78" t="s">
        <v>218</v>
      </c>
      <c r="H52" s="79">
        <v>180</v>
      </c>
      <c r="I52" s="77">
        <v>9</v>
      </c>
      <c r="J52" s="79" t="s">
        <v>35</v>
      </c>
      <c r="K52" s="104">
        <v>1500</v>
      </c>
      <c r="L52" s="79">
        <v>0</v>
      </c>
      <c r="M52" s="80"/>
      <c r="N52" s="21" t="s">
        <v>57</v>
      </c>
    </row>
    <row r="53" spans="1:80" ht="75.75" customHeight="1">
      <c r="A53" s="4">
        <v>15</v>
      </c>
      <c r="B53" s="76" t="s">
        <v>206</v>
      </c>
      <c r="C53" s="103" t="s">
        <v>220</v>
      </c>
      <c r="D53" s="102"/>
      <c r="E53" s="101" t="s">
        <v>207</v>
      </c>
      <c r="F53" s="100" t="s">
        <v>208</v>
      </c>
      <c r="G53" s="78" t="s">
        <v>209</v>
      </c>
      <c r="H53" s="79">
        <v>189.2</v>
      </c>
      <c r="I53" s="77" t="s">
        <v>210</v>
      </c>
      <c r="J53" s="79" t="s">
        <v>110</v>
      </c>
      <c r="K53" s="104">
        <v>980</v>
      </c>
      <c r="L53" s="79">
        <v>0</v>
      </c>
      <c r="M53" s="80"/>
      <c r="N53" s="21" t="s">
        <v>29</v>
      </c>
    </row>
    <row r="54" spans="1:80" ht="75.75" customHeight="1">
      <c r="A54" s="4">
        <v>16</v>
      </c>
      <c r="B54" s="76" t="s">
        <v>288</v>
      </c>
      <c r="C54" s="103" t="s">
        <v>291</v>
      </c>
      <c r="D54" s="102"/>
      <c r="E54" s="101" t="s">
        <v>289</v>
      </c>
      <c r="F54" s="100" t="s">
        <v>323</v>
      </c>
      <c r="G54" s="78" t="s">
        <v>209</v>
      </c>
      <c r="H54" s="79">
        <v>180</v>
      </c>
      <c r="I54" s="77">
        <v>9.3000000000000007</v>
      </c>
      <c r="J54" s="79" t="s">
        <v>290</v>
      </c>
      <c r="K54" s="104">
        <v>618</v>
      </c>
      <c r="L54" s="79">
        <v>0</v>
      </c>
      <c r="M54" s="80"/>
      <c r="N54" s="21" t="s">
        <v>29</v>
      </c>
    </row>
    <row r="55" spans="1:80" ht="75.75" customHeight="1">
      <c r="A55" s="4">
        <v>17</v>
      </c>
      <c r="B55" s="76" t="s">
        <v>257</v>
      </c>
      <c r="C55" s="103" t="s">
        <v>272</v>
      </c>
      <c r="D55" s="102"/>
      <c r="E55" s="101" t="s">
        <v>258</v>
      </c>
      <c r="F55" s="100" t="s">
        <v>259</v>
      </c>
      <c r="G55" s="78" t="s">
        <v>397</v>
      </c>
      <c r="H55" s="79">
        <v>199.98</v>
      </c>
      <c r="I55" s="77">
        <v>11.5</v>
      </c>
      <c r="J55" s="79" t="s">
        <v>110</v>
      </c>
      <c r="K55" s="104">
        <v>49230</v>
      </c>
      <c r="L55" s="79">
        <v>0</v>
      </c>
      <c r="M55" s="80"/>
      <c r="N55" s="21" t="s">
        <v>260</v>
      </c>
    </row>
    <row r="56" spans="1:80" ht="75.75" customHeight="1">
      <c r="A56" s="4">
        <v>18</v>
      </c>
      <c r="B56" s="76" t="s">
        <v>333</v>
      </c>
      <c r="C56" s="103" t="s">
        <v>334</v>
      </c>
      <c r="D56" s="102"/>
      <c r="E56" s="101" t="s">
        <v>335</v>
      </c>
      <c r="F56" s="100" t="s">
        <v>336</v>
      </c>
      <c r="G56" s="78" t="s">
        <v>256</v>
      </c>
      <c r="H56" s="79">
        <v>199.98</v>
      </c>
      <c r="I56" s="77">
        <v>11.5</v>
      </c>
      <c r="J56" s="79" t="s">
        <v>63</v>
      </c>
      <c r="K56" s="104">
        <v>49979</v>
      </c>
      <c r="L56" s="79">
        <v>0</v>
      </c>
      <c r="M56" s="80"/>
      <c r="N56" s="21" t="s">
        <v>337</v>
      </c>
    </row>
    <row r="57" spans="1:80" ht="72" customHeight="1">
      <c r="A57" s="4">
        <v>19</v>
      </c>
      <c r="B57" s="76" t="s">
        <v>408</v>
      </c>
      <c r="C57" s="138" t="s">
        <v>409</v>
      </c>
      <c r="D57" s="139"/>
      <c r="E57" s="101" t="s">
        <v>410</v>
      </c>
      <c r="F57" s="100" t="s">
        <v>411</v>
      </c>
      <c r="G57" s="78" t="s">
        <v>346</v>
      </c>
      <c r="H57" s="79">
        <v>170</v>
      </c>
      <c r="I57" s="77">
        <v>11.5</v>
      </c>
      <c r="J57" s="79" t="s">
        <v>63</v>
      </c>
      <c r="K57" s="104">
        <v>20000</v>
      </c>
      <c r="L57" s="79">
        <v>0</v>
      </c>
      <c r="M57" s="80"/>
      <c r="N57" s="21" t="s">
        <v>412</v>
      </c>
    </row>
    <row r="58" spans="1:80" ht="75.75" customHeight="1">
      <c r="A58" s="4">
        <v>20</v>
      </c>
      <c r="B58" s="76" t="s">
        <v>433</v>
      </c>
      <c r="C58" s="103" t="s">
        <v>434</v>
      </c>
      <c r="D58" s="102"/>
      <c r="E58" s="101" t="s">
        <v>435</v>
      </c>
      <c r="F58" s="100">
        <v>64</v>
      </c>
      <c r="G58" s="78" t="s">
        <v>383</v>
      </c>
      <c r="H58" s="79">
        <v>200</v>
      </c>
      <c r="I58" s="77">
        <v>10.119999999999999</v>
      </c>
      <c r="J58" s="79" t="s">
        <v>125</v>
      </c>
      <c r="K58" s="104">
        <v>1028</v>
      </c>
      <c r="L58" s="79">
        <v>0</v>
      </c>
      <c r="M58" s="80"/>
      <c r="N58" s="21" t="s">
        <v>29</v>
      </c>
    </row>
    <row r="59" spans="1:80" ht="75.75" customHeight="1">
      <c r="A59" s="4">
        <v>21</v>
      </c>
      <c r="B59" s="76" t="s">
        <v>380</v>
      </c>
      <c r="C59" s="103" t="s">
        <v>384</v>
      </c>
      <c r="D59" s="102"/>
      <c r="E59" s="101" t="s">
        <v>381</v>
      </c>
      <c r="F59" s="100" t="s">
        <v>382</v>
      </c>
      <c r="G59" s="78" t="s">
        <v>383</v>
      </c>
      <c r="H59" s="79">
        <v>190</v>
      </c>
      <c r="I59" s="77">
        <v>10</v>
      </c>
      <c r="J59" s="79" t="s">
        <v>35</v>
      </c>
      <c r="K59" s="104">
        <v>15000</v>
      </c>
      <c r="L59" s="79">
        <v>0</v>
      </c>
      <c r="M59" s="80"/>
      <c r="N59" s="21" t="s">
        <v>37</v>
      </c>
    </row>
    <row r="60" spans="1:80" ht="72" customHeight="1">
      <c r="A60" s="4">
        <v>22</v>
      </c>
      <c r="B60" s="76" t="s">
        <v>237</v>
      </c>
      <c r="C60" s="103" t="s">
        <v>238</v>
      </c>
      <c r="D60" s="102"/>
      <c r="E60" s="101" t="s">
        <v>239</v>
      </c>
      <c r="F60" s="100" t="s">
        <v>240</v>
      </c>
      <c r="G60" s="78" t="s">
        <v>423</v>
      </c>
      <c r="H60" s="79">
        <v>199.97</v>
      </c>
      <c r="I60" s="77">
        <v>9</v>
      </c>
      <c r="J60" s="79" t="s">
        <v>35</v>
      </c>
      <c r="K60" s="104">
        <v>530</v>
      </c>
      <c r="L60" s="79">
        <v>0</v>
      </c>
      <c r="M60" s="80"/>
      <c r="N60" s="21" t="s">
        <v>29</v>
      </c>
    </row>
    <row r="61" spans="1:80" s="90" customFormat="1" ht="89.25" customHeight="1">
      <c r="A61" s="125" t="s">
        <v>59</v>
      </c>
      <c r="B61" s="126"/>
      <c r="C61" s="91"/>
      <c r="D61" s="92"/>
      <c r="E61" s="88"/>
      <c r="F61" s="87" t="s">
        <v>32</v>
      </c>
      <c r="G61" s="88"/>
      <c r="H61" s="93"/>
      <c r="I61" s="88"/>
      <c r="J61" s="88"/>
      <c r="K61" s="89"/>
      <c r="L61" s="88"/>
      <c r="M61" s="94"/>
      <c r="N61" s="9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5"/>
      <c r="BR61" s="5"/>
      <c r="BS61" s="5"/>
      <c r="BT61" s="5"/>
      <c r="BU61" s="5"/>
      <c r="BV61" s="5"/>
      <c r="BW61" s="5"/>
      <c r="BX61" s="5"/>
      <c r="BY61" s="5"/>
      <c r="BZ61" s="5"/>
      <c r="CA61" s="5"/>
      <c r="CB61" s="5"/>
    </row>
    <row r="62" spans="1:80" ht="81" customHeight="1">
      <c r="A62" s="81"/>
      <c r="B62" s="81" t="s">
        <v>30</v>
      </c>
      <c r="C62" s="96" t="s">
        <v>20</v>
      </c>
      <c r="D62" s="96"/>
      <c r="E62" s="83" t="s">
        <v>21</v>
      </c>
      <c r="F62" s="84" t="s">
        <v>22</v>
      </c>
      <c r="G62" s="83" t="s">
        <v>23</v>
      </c>
      <c r="H62" s="83" t="s">
        <v>24</v>
      </c>
      <c r="I62" s="83" t="s">
        <v>11</v>
      </c>
      <c r="J62" s="83" t="s">
        <v>25</v>
      </c>
      <c r="K62" s="83" t="s">
        <v>26</v>
      </c>
      <c r="L62" s="83" t="s">
        <v>27</v>
      </c>
      <c r="M62" s="97" t="s">
        <v>15</v>
      </c>
      <c r="N62" s="81" t="s">
        <v>16</v>
      </c>
    </row>
    <row r="63" spans="1:80" ht="75.75" customHeight="1">
      <c r="A63" s="121">
        <v>2</v>
      </c>
      <c r="B63" s="76" t="s">
        <v>340</v>
      </c>
      <c r="C63" s="103" t="s">
        <v>318</v>
      </c>
      <c r="D63" s="102"/>
      <c r="E63" s="122" t="s">
        <v>310</v>
      </c>
      <c r="F63" s="100" t="s">
        <v>311</v>
      </c>
      <c r="G63" s="78" t="s">
        <v>312</v>
      </c>
      <c r="H63" s="79">
        <v>183</v>
      </c>
      <c r="I63" s="77">
        <v>9.9499999999999993</v>
      </c>
      <c r="J63" s="79" t="s">
        <v>55</v>
      </c>
      <c r="K63" s="104">
        <v>32000</v>
      </c>
      <c r="L63" s="79">
        <v>0</v>
      </c>
      <c r="M63" s="80"/>
      <c r="N63" s="21" t="s">
        <v>313</v>
      </c>
    </row>
    <row r="64" spans="1:80" ht="75.75" customHeight="1">
      <c r="A64" s="121">
        <v>3</v>
      </c>
      <c r="B64" s="76" t="s">
        <v>315</v>
      </c>
      <c r="C64" s="103" t="s">
        <v>375</v>
      </c>
      <c r="D64" s="102"/>
      <c r="E64" s="122" t="s">
        <v>316</v>
      </c>
      <c r="F64" s="100" t="s">
        <v>317</v>
      </c>
      <c r="G64" s="78" t="s">
        <v>312</v>
      </c>
      <c r="H64" s="79">
        <v>250</v>
      </c>
      <c r="I64" s="77">
        <v>13.1</v>
      </c>
      <c r="J64" s="79" t="s">
        <v>55</v>
      </c>
      <c r="K64" s="104">
        <v>85000</v>
      </c>
      <c r="L64" s="79">
        <v>0</v>
      </c>
      <c r="M64" s="80"/>
      <c r="N64" s="21" t="s">
        <v>224</v>
      </c>
    </row>
    <row r="65" spans="1:80" ht="81" customHeight="1">
      <c r="A65" s="121">
        <v>1</v>
      </c>
      <c r="B65" s="76" t="s">
        <v>137</v>
      </c>
      <c r="C65" s="103" t="s">
        <v>165</v>
      </c>
      <c r="D65" s="102"/>
      <c r="E65" s="122" t="s">
        <v>138</v>
      </c>
      <c r="F65" s="100" t="s">
        <v>139</v>
      </c>
      <c r="G65" s="78" t="s">
        <v>261</v>
      </c>
      <c r="H65" s="79">
        <v>182.9</v>
      </c>
      <c r="I65" s="77">
        <v>10</v>
      </c>
      <c r="J65" s="79" t="s">
        <v>141</v>
      </c>
      <c r="K65" s="104">
        <v>24100</v>
      </c>
      <c r="L65" s="79">
        <v>0</v>
      </c>
      <c r="M65" s="80"/>
      <c r="N65" s="21" t="s">
        <v>142</v>
      </c>
    </row>
    <row r="66" spans="1:80" ht="84.75" customHeight="1">
      <c r="A66" s="121">
        <v>4</v>
      </c>
      <c r="B66" s="76" t="s">
        <v>283</v>
      </c>
      <c r="C66" s="103" t="s">
        <v>314</v>
      </c>
      <c r="D66" s="102"/>
      <c r="E66" s="122" t="s">
        <v>284</v>
      </c>
      <c r="F66" s="100" t="s">
        <v>285</v>
      </c>
      <c r="G66" s="78" t="s">
        <v>359</v>
      </c>
      <c r="H66" s="79">
        <v>147</v>
      </c>
      <c r="I66" s="77">
        <v>6</v>
      </c>
      <c r="J66" s="79" t="s">
        <v>35</v>
      </c>
      <c r="K66" s="104">
        <v>0</v>
      </c>
      <c r="L66" s="79">
        <v>5000</v>
      </c>
      <c r="M66" s="80"/>
      <c r="N66" s="21" t="s">
        <v>286</v>
      </c>
    </row>
    <row r="67" spans="1:80" ht="75.75" customHeight="1">
      <c r="A67" s="121">
        <v>5</v>
      </c>
      <c r="B67" s="76" t="s">
        <v>302</v>
      </c>
      <c r="C67" s="103" t="s">
        <v>303</v>
      </c>
      <c r="D67" s="102"/>
      <c r="E67" s="120" t="s">
        <v>304</v>
      </c>
      <c r="F67" s="100" t="s">
        <v>305</v>
      </c>
      <c r="G67" s="78" t="s">
        <v>306</v>
      </c>
      <c r="H67" s="79">
        <v>142</v>
      </c>
      <c r="I67" s="77">
        <v>6</v>
      </c>
      <c r="J67" s="79" t="s">
        <v>35</v>
      </c>
      <c r="K67" s="104">
        <v>0</v>
      </c>
      <c r="L67" s="79">
        <v>5000</v>
      </c>
      <c r="M67" s="80"/>
      <c r="N67" s="21" t="s">
        <v>307</v>
      </c>
    </row>
    <row r="68" spans="1:80" s="90" customFormat="1" ht="89.25" customHeight="1">
      <c r="A68" s="125" t="s">
        <v>31</v>
      </c>
      <c r="B68" s="126"/>
      <c r="C68" s="91"/>
      <c r="D68" s="92"/>
      <c r="E68" s="88"/>
      <c r="F68" s="87" t="s">
        <v>32</v>
      </c>
      <c r="G68" s="88"/>
      <c r="H68" s="93"/>
      <c r="I68" s="88"/>
      <c r="J68" s="88"/>
      <c r="K68" s="89"/>
      <c r="L68" s="88"/>
      <c r="M68" s="94"/>
      <c r="N68" s="9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</row>
    <row r="69" spans="1:80" s="22" customFormat="1" ht="69" customHeight="1">
      <c r="A69" s="81"/>
      <c r="B69" s="81" t="s">
        <v>19</v>
      </c>
      <c r="C69" s="82" t="s">
        <v>20</v>
      </c>
      <c r="D69" s="82"/>
      <c r="E69" s="83" t="s">
        <v>21</v>
      </c>
      <c r="F69" s="84" t="s">
        <v>22</v>
      </c>
      <c r="G69" s="83" t="s">
        <v>23</v>
      </c>
      <c r="H69" s="83" t="s">
        <v>24</v>
      </c>
      <c r="I69" s="83" t="s">
        <v>11</v>
      </c>
      <c r="J69" s="83" t="s">
        <v>25</v>
      </c>
      <c r="K69" s="83" t="s">
        <v>26</v>
      </c>
      <c r="L69" s="83" t="s">
        <v>27</v>
      </c>
      <c r="M69" s="85" t="s">
        <v>15</v>
      </c>
      <c r="N69" s="86" t="s">
        <v>16</v>
      </c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</row>
    <row r="70" spans="1:80" s="24" customFormat="1" ht="69" customHeight="1">
      <c r="A70" s="27">
        <v>1</v>
      </c>
      <c r="B70" s="4" t="s">
        <v>111</v>
      </c>
      <c r="C70" s="138" t="s">
        <v>136</v>
      </c>
      <c r="D70" s="139"/>
      <c r="E70" s="119" t="s">
        <v>112</v>
      </c>
      <c r="F70" s="113" t="s">
        <v>113</v>
      </c>
      <c r="G70" s="117" t="s">
        <v>416</v>
      </c>
      <c r="H70" s="2">
        <v>68</v>
      </c>
      <c r="I70" s="1">
        <v>4</v>
      </c>
      <c r="J70" s="2" t="s">
        <v>76</v>
      </c>
      <c r="K70" s="114">
        <v>0</v>
      </c>
      <c r="L70" s="2">
        <v>640</v>
      </c>
      <c r="M70" s="73"/>
      <c r="N70" s="21" t="s">
        <v>101</v>
      </c>
    </row>
    <row r="71" spans="1:80" s="24" customFormat="1" ht="69" customHeight="1">
      <c r="A71" s="27">
        <v>2</v>
      </c>
      <c r="B71" s="4" t="s">
        <v>72</v>
      </c>
      <c r="C71" s="103" t="s">
        <v>73</v>
      </c>
      <c r="D71" s="102"/>
      <c r="E71" s="119" t="s">
        <v>74</v>
      </c>
      <c r="F71" s="113" t="s">
        <v>75</v>
      </c>
      <c r="G71" s="117" t="s">
        <v>416</v>
      </c>
      <c r="H71" s="2">
        <v>51.09</v>
      </c>
      <c r="I71" s="1">
        <v>3</v>
      </c>
      <c r="J71" s="2" t="s">
        <v>76</v>
      </c>
      <c r="K71" s="114">
        <v>0</v>
      </c>
      <c r="L71" s="2">
        <v>480</v>
      </c>
      <c r="M71" s="73"/>
      <c r="N71" s="21" t="s">
        <v>77</v>
      </c>
    </row>
    <row r="72" spans="1:80" s="24" customFormat="1" ht="69" customHeight="1">
      <c r="A72" s="27">
        <v>3</v>
      </c>
      <c r="B72" s="4" t="s">
        <v>99</v>
      </c>
      <c r="C72" s="103" t="s">
        <v>102</v>
      </c>
      <c r="D72" s="102"/>
      <c r="E72" s="119" t="s">
        <v>84</v>
      </c>
      <c r="F72" s="113" t="s">
        <v>100</v>
      </c>
      <c r="G72" s="117" t="s">
        <v>416</v>
      </c>
      <c r="H72" s="2">
        <v>69</v>
      </c>
      <c r="I72" s="1">
        <v>2.7</v>
      </c>
      <c r="J72" s="2" t="s">
        <v>45</v>
      </c>
      <c r="K72" s="114">
        <v>0</v>
      </c>
      <c r="L72" s="2">
        <v>900</v>
      </c>
      <c r="M72" s="73"/>
      <c r="N72" s="21" t="s">
        <v>101</v>
      </c>
    </row>
    <row r="73" spans="1:80" s="24" customFormat="1" ht="69" customHeight="1">
      <c r="A73" s="27">
        <v>4</v>
      </c>
      <c r="B73" s="4" t="s">
        <v>372</v>
      </c>
      <c r="C73" s="103" t="s">
        <v>379</v>
      </c>
      <c r="D73" s="102"/>
      <c r="E73" s="119">
        <v>10197</v>
      </c>
      <c r="F73" s="113" t="s">
        <v>373</v>
      </c>
      <c r="G73" s="117" t="s">
        <v>416</v>
      </c>
      <c r="H73" s="2">
        <v>51</v>
      </c>
      <c r="I73" s="1">
        <v>2.6</v>
      </c>
      <c r="J73" s="2" t="s">
        <v>55</v>
      </c>
      <c r="K73" s="114">
        <v>0</v>
      </c>
      <c r="L73" s="2">
        <v>657</v>
      </c>
      <c r="M73" s="73"/>
      <c r="N73" s="21" t="s">
        <v>374</v>
      </c>
    </row>
    <row r="74" spans="1:80" s="24" customFormat="1" ht="69" customHeight="1">
      <c r="A74" s="27">
        <v>5</v>
      </c>
      <c r="B74" s="4" t="s">
        <v>350</v>
      </c>
      <c r="C74" s="103" t="s">
        <v>395</v>
      </c>
      <c r="D74" s="102"/>
      <c r="E74" s="119" t="s">
        <v>351</v>
      </c>
      <c r="F74" s="113" t="s">
        <v>352</v>
      </c>
      <c r="G74" s="117" t="s">
        <v>399</v>
      </c>
      <c r="H74" s="2">
        <v>120</v>
      </c>
      <c r="I74" s="1">
        <v>8</v>
      </c>
      <c r="J74" s="2" t="s">
        <v>44</v>
      </c>
      <c r="K74" s="114">
        <v>0</v>
      </c>
      <c r="L74" s="2">
        <v>0</v>
      </c>
      <c r="M74" s="73"/>
      <c r="N74" s="21" t="s">
        <v>353</v>
      </c>
    </row>
    <row r="75" spans="1:80" s="24" customFormat="1" ht="69" customHeight="1">
      <c r="A75" s="27">
        <v>6</v>
      </c>
      <c r="B75" s="4" t="s">
        <v>354</v>
      </c>
      <c r="C75" s="103" t="s">
        <v>360</v>
      </c>
      <c r="D75" s="102"/>
      <c r="E75" s="119"/>
      <c r="F75" s="113" t="s">
        <v>355</v>
      </c>
      <c r="G75" s="117" t="s">
        <v>158</v>
      </c>
      <c r="H75" s="2">
        <v>25</v>
      </c>
      <c r="I75" s="1">
        <v>5</v>
      </c>
      <c r="J75" s="2" t="s">
        <v>262</v>
      </c>
      <c r="K75" s="114">
        <v>16</v>
      </c>
      <c r="L75" s="2">
        <v>0</v>
      </c>
      <c r="M75" s="73"/>
      <c r="N75" s="21" t="s">
        <v>356</v>
      </c>
    </row>
    <row r="76" spans="1:80" s="24" customFormat="1" ht="69" customHeight="1">
      <c r="A76" s="27">
        <v>7</v>
      </c>
      <c r="B76" s="4" t="s">
        <v>263</v>
      </c>
      <c r="C76" s="103" t="s">
        <v>280</v>
      </c>
      <c r="D76" s="102"/>
      <c r="E76" s="119" t="s">
        <v>264</v>
      </c>
      <c r="F76" s="113" t="s">
        <v>265</v>
      </c>
      <c r="G76" s="117" t="s">
        <v>261</v>
      </c>
      <c r="H76" s="2">
        <v>33.51</v>
      </c>
      <c r="I76" s="1">
        <v>5</v>
      </c>
      <c r="J76" s="2" t="s">
        <v>262</v>
      </c>
      <c r="K76" s="114">
        <v>0</v>
      </c>
      <c r="L76" s="2">
        <v>0</v>
      </c>
      <c r="M76" s="73"/>
      <c r="N76" s="21" t="s">
        <v>266</v>
      </c>
    </row>
    <row r="77" spans="1:80" s="24" customFormat="1" ht="69" customHeight="1">
      <c r="A77" s="27">
        <v>8</v>
      </c>
      <c r="B77" s="4" t="s">
        <v>405</v>
      </c>
      <c r="C77" s="103"/>
      <c r="D77" s="102"/>
      <c r="E77" s="119" t="s">
        <v>406</v>
      </c>
      <c r="F77" s="113" t="s">
        <v>80</v>
      </c>
      <c r="G77" s="117" t="s">
        <v>400</v>
      </c>
      <c r="H77" s="2">
        <v>39</v>
      </c>
      <c r="I77" s="1">
        <v>1.5</v>
      </c>
      <c r="J77" s="2" t="s">
        <v>35</v>
      </c>
      <c r="K77" s="114">
        <v>0</v>
      </c>
      <c r="L77" s="2">
        <v>0</v>
      </c>
      <c r="M77" s="73"/>
      <c r="N77" s="21" t="s">
        <v>407</v>
      </c>
    </row>
    <row r="78" spans="1:80" s="35" customFormat="1" ht="88.5" customHeight="1">
      <c r="A78" s="28">
        <v>1</v>
      </c>
      <c r="B78" s="29" t="s">
        <v>33</v>
      </c>
      <c r="C78" s="30"/>
      <c r="D78" s="30"/>
      <c r="E78" s="31"/>
      <c r="F78" s="31"/>
      <c r="G78" s="30"/>
      <c r="H78" s="32"/>
      <c r="I78" s="32"/>
      <c r="J78" s="32"/>
      <c r="K78" s="32"/>
      <c r="L78" s="32"/>
      <c r="M78" s="33"/>
      <c r="N78" s="34"/>
    </row>
    <row r="79" spans="1:80" s="42" customFormat="1" ht="96" customHeight="1">
      <c r="A79" s="36" t="s">
        <v>385</v>
      </c>
      <c r="B79" s="35"/>
      <c r="C79" s="37"/>
      <c r="D79" s="35"/>
      <c r="E79" s="38"/>
      <c r="F79" s="38"/>
      <c r="G79" s="35"/>
      <c r="H79" s="38"/>
      <c r="I79" s="35"/>
      <c r="J79" s="38"/>
      <c r="K79" s="38"/>
      <c r="L79" s="39"/>
      <c r="M79" s="40"/>
      <c r="N79" s="41"/>
    </row>
    <row r="80" spans="1:80" s="42" customFormat="1" ht="96" customHeight="1">
      <c r="A80" s="36" t="s">
        <v>403</v>
      </c>
      <c r="B80" s="35"/>
      <c r="C80" s="37"/>
      <c r="D80" s="35"/>
      <c r="E80" s="38"/>
      <c r="F80" s="38"/>
      <c r="G80" s="35"/>
      <c r="H80" s="38"/>
      <c r="I80" s="35"/>
      <c r="J80" s="38"/>
      <c r="K80" s="38"/>
      <c r="L80" s="39"/>
      <c r="M80" s="40"/>
      <c r="N80" s="41"/>
    </row>
    <row r="81" spans="1:14" s="111" customFormat="1" ht="55.5">
      <c r="A81" s="106" t="s">
        <v>34</v>
      </c>
      <c r="B81" s="107"/>
      <c r="C81" s="108"/>
      <c r="D81" s="108"/>
      <c r="E81" s="109"/>
      <c r="F81" s="109"/>
      <c r="G81" s="110"/>
      <c r="H81" s="109"/>
      <c r="I81" s="110"/>
      <c r="J81" s="109"/>
      <c r="K81" s="110"/>
      <c r="L81" s="110"/>
      <c r="M81" s="110"/>
      <c r="N81" s="45"/>
    </row>
    <row r="82" spans="1:14" s="46" customFormat="1" ht="82.5" customHeight="1">
      <c r="A82" s="49" t="s">
        <v>371</v>
      </c>
      <c r="C82" s="50"/>
      <c r="D82" s="50"/>
      <c r="E82" s="51"/>
      <c r="F82" s="51"/>
      <c r="G82" s="52"/>
      <c r="H82" s="51"/>
      <c r="I82" s="52"/>
      <c r="J82" s="53"/>
      <c r="K82" s="53"/>
      <c r="L82" s="53"/>
      <c r="M82" s="54"/>
      <c r="N82" s="55"/>
    </row>
    <row r="83" spans="1:14" s="111" customFormat="1" ht="78" customHeight="1">
      <c r="A83" s="106" t="s">
        <v>38</v>
      </c>
      <c r="B83" s="107"/>
      <c r="C83" s="108"/>
      <c r="D83" s="108"/>
      <c r="E83" s="109"/>
      <c r="F83" s="109"/>
      <c r="G83" s="110"/>
      <c r="H83" s="109"/>
      <c r="I83" s="110"/>
      <c r="J83" s="109"/>
      <c r="K83" s="110"/>
      <c r="L83" s="110"/>
      <c r="M83" s="110"/>
      <c r="N83" s="45"/>
    </row>
    <row r="84" spans="1:14" s="46" customFormat="1" ht="86.25" customHeight="1">
      <c r="A84" s="49" t="s">
        <v>387</v>
      </c>
      <c r="C84" s="50"/>
      <c r="D84" s="50"/>
      <c r="E84" s="51"/>
      <c r="F84" s="51"/>
      <c r="G84" s="52"/>
      <c r="H84" s="51"/>
      <c r="I84" s="52"/>
      <c r="J84" s="53"/>
      <c r="K84" s="53"/>
      <c r="L84" s="53"/>
      <c r="M84" s="54"/>
      <c r="N84" s="55"/>
    </row>
    <row r="85" spans="1:14" s="46" customFormat="1" ht="86.25" customHeight="1">
      <c r="A85" s="49" t="s">
        <v>388</v>
      </c>
      <c r="C85" s="50"/>
      <c r="D85" s="50"/>
      <c r="E85" s="51"/>
      <c r="F85" s="51"/>
      <c r="G85" s="52"/>
      <c r="H85" s="51"/>
      <c r="I85" s="52"/>
      <c r="J85" s="53"/>
      <c r="K85" s="53"/>
      <c r="L85" s="53"/>
      <c r="M85" s="54"/>
      <c r="N85" s="55"/>
    </row>
    <row r="86" spans="1:14" s="46" customFormat="1" ht="86.25" customHeight="1">
      <c r="A86" s="49" t="s">
        <v>404</v>
      </c>
      <c r="C86" s="50"/>
      <c r="D86" s="50"/>
      <c r="E86" s="51"/>
      <c r="F86" s="51"/>
      <c r="G86" s="52"/>
      <c r="H86" s="51"/>
      <c r="I86" s="52"/>
      <c r="J86" s="53"/>
      <c r="K86" s="53"/>
      <c r="L86" s="53"/>
      <c r="M86" s="54"/>
      <c r="N86" s="55"/>
    </row>
    <row r="87" spans="1:14" s="111" customFormat="1" ht="85.5" customHeight="1">
      <c r="A87" s="28" t="s">
        <v>41</v>
      </c>
      <c r="B87" s="29"/>
      <c r="C87" s="30"/>
      <c r="D87" s="30"/>
      <c r="E87" s="31"/>
      <c r="F87" s="31"/>
      <c r="G87" s="29"/>
      <c r="H87" s="31"/>
      <c r="I87" s="29"/>
      <c r="J87" s="142"/>
      <c r="K87" s="142"/>
      <c r="L87" s="142"/>
      <c r="M87" s="142"/>
      <c r="N87" s="143"/>
    </row>
    <row r="88" spans="1:14" s="46" customFormat="1" ht="67.5" customHeight="1">
      <c r="A88" s="49" t="s">
        <v>58</v>
      </c>
      <c r="C88" s="50"/>
      <c r="D88" s="50"/>
      <c r="E88" s="51"/>
      <c r="F88" s="51"/>
      <c r="G88" s="52"/>
      <c r="H88" s="51"/>
      <c r="I88" s="52"/>
      <c r="J88" s="53"/>
      <c r="K88" s="53"/>
      <c r="L88" s="53"/>
      <c r="M88" s="54"/>
      <c r="N88" s="55"/>
    </row>
    <row r="89" spans="1:14" s="46" customFormat="1" ht="86.25" customHeight="1">
      <c r="A89" s="49" t="s">
        <v>324</v>
      </c>
      <c r="C89" s="50"/>
      <c r="D89" s="50"/>
      <c r="E89" s="51"/>
      <c r="F89" s="51"/>
      <c r="G89" s="52"/>
      <c r="H89" s="51"/>
      <c r="I89" s="52"/>
      <c r="J89" s="53"/>
      <c r="K89" s="53"/>
      <c r="L89" s="53"/>
      <c r="M89" s="54"/>
      <c r="N89" s="55"/>
    </row>
    <row r="90" spans="1:14" s="46" customFormat="1" ht="86.25" customHeight="1">
      <c r="A90" s="49" t="s">
        <v>401</v>
      </c>
      <c r="C90" s="50"/>
      <c r="D90" s="50"/>
      <c r="E90" s="51"/>
      <c r="F90" s="51"/>
      <c r="G90" s="52"/>
      <c r="H90" s="51"/>
      <c r="I90" s="52"/>
      <c r="J90" s="53"/>
      <c r="K90" s="53"/>
      <c r="L90" s="53"/>
      <c r="M90" s="54"/>
      <c r="N90" s="55"/>
    </row>
    <row r="91" spans="1:14" s="46" customFormat="1" ht="86.25" customHeight="1">
      <c r="A91" s="49" t="s">
        <v>386</v>
      </c>
      <c r="C91" s="50"/>
      <c r="D91" s="50"/>
      <c r="E91" s="51"/>
      <c r="F91" s="51"/>
      <c r="G91" s="52"/>
      <c r="H91" s="51"/>
      <c r="I91" s="52"/>
      <c r="J91" s="53"/>
      <c r="K91" s="53"/>
      <c r="L91" s="53"/>
      <c r="M91" s="54"/>
      <c r="N91" s="55"/>
    </row>
    <row r="92" spans="1:14" s="46" customFormat="1" ht="82.5" customHeight="1">
      <c r="A92" s="49" t="s">
        <v>417</v>
      </c>
      <c r="C92" s="50"/>
      <c r="D92" s="50"/>
      <c r="E92" s="51"/>
      <c r="F92" s="51"/>
      <c r="G92" s="52"/>
      <c r="H92" s="51"/>
      <c r="I92" s="52"/>
      <c r="J92" s="53"/>
      <c r="K92" s="53"/>
      <c r="L92" s="53"/>
      <c r="M92" s="54"/>
      <c r="N92" s="55"/>
    </row>
    <row r="93" spans="1:14" s="111" customFormat="1" ht="55.5">
      <c r="A93" s="106" t="s">
        <v>39</v>
      </c>
      <c r="B93" s="107"/>
      <c r="C93" s="108"/>
      <c r="D93" s="108"/>
      <c r="E93" s="109"/>
      <c r="F93" s="109"/>
      <c r="G93" s="110"/>
      <c r="H93" s="109"/>
      <c r="I93" s="110"/>
      <c r="J93" s="109"/>
      <c r="K93" s="110"/>
      <c r="L93" s="110"/>
      <c r="M93" s="110"/>
      <c r="N93" s="45"/>
    </row>
    <row r="94" spans="1:14" s="46" customFormat="1" ht="75" customHeight="1">
      <c r="A94" s="49" t="s">
        <v>413</v>
      </c>
      <c r="C94" s="50"/>
      <c r="D94" s="50"/>
      <c r="E94" s="51"/>
      <c r="F94" s="51"/>
      <c r="G94" s="52"/>
      <c r="H94" s="51"/>
      <c r="I94" s="52"/>
      <c r="J94" s="53"/>
      <c r="K94" s="53"/>
      <c r="L94" s="53"/>
      <c r="M94" s="54"/>
      <c r="N94" s="55"/>
    </row>
    <row r="95" spans="1:14" s="46" customFormat="1" ht="75" customHeight="1">
      <c r="A95" s="49" t="s">
        <v>414</v>
      </c>
      <c r="C95" s="50"/>
      <c r="D95" s="50"/>
      <c r="E95" s="51"/>
      <c r="F95" s="51"/>
      <c r="G95" s="52"/>
      <c r="H95" s="51"/>
      <c r="I95" s="52"/>
      <c r="J95" s="53"/>
      <c r="K95" s="53"/>
      <c r="L95" s="53"/>
      <c r="M95" s="54"/>
      <c r="N95" s="55"/>
    </row>
    <row r="96" spans="1:14" s="46" customFormat="1" ht="75" customHeight="1">
      <c r="A96" s="49" t="s">
        <v>415</v>
      </c>
      <c r="C96" s="50"/>
      <c r="D96" s="50"/>
      <c r="E96" s="51"/>
      <c r="F96" s="51"/>
      <c r="G96" s="52"/>
      <c r="H96" s="51"/>
      <c r="I96" s="52"/>
      <c r="J96" s="53"/>
      <c r="K96" s="53"/>
      <c r="L96" s="53"/>
      <c r="M96" s="54"/>
      <c r="N96" s="55"/>
    </row>
    <row r="97" spans="1:14" s="111" customFormat="1" ht="55.5">
      <c r="A97" s="28" t="s">
        <v>42</v>
      </c>
      <c r="B97" s="29"/>
      <c r="C97" s="30"/>
      <c r="D97" s="30"/>
      <c r="E97" s="31"/>
      <c r="F97" s="31"/>
      <c r="G97" s="29"/>
      <c r="H97" s="31"/>
      <c r="I97" s="29"/>
      <c r="J97" s="142"/>
      <c r="K97" s="142"/>
      <c r="L97" s="142"/>
      <c r="M97" s="142"/>
      <c r="N97" s="143"/>
    </row>
    <row r="98" spans="1:14" s="46" customFormat="1" ht="78.75" customHeight="1">
      <c r="A98" s="49" t="s">
        <v>36</v>
      </c>
      <c r="C98" s="50"/>
      <c r="D98" s="50"/>
      <c r="E98" s="51"/>
      <c r="F98" s="51"/>
      <c r="G98" s="52"/>
      <c r="H98" s="51"/>
      <c r="I98" s="52"/>
      <c r="J98" s="53"/>
      <c r="K98" s="53"/>
      <c r="L98" s="53"/>
      <c r="M98" s="54"/>
      <c r="N98" s="55"/>
    </row>
    <row r="99" spans="1:14" s="46" customFormat="1" ht="55.5" customHeight="1">
      <c r="A99" s="25" t="s">
        <v>40</v>
      </c>
      <c r="B99" s="13"/>
      <c r="C99" s="26"/>
      <c r="D99" s="26"/>
      <c r="E99" s="43"/>
      <c r="F99" s="43"/>
      <c r="G99" s="44"/>
      <c r="H99" s="43"/>
      <c r="I99" s="44"/>
      <c r="J99" s="43"/>
      <c r="K99" s="44"/>
      <c r="L99" s="44"/>
      <c r="M99" s="44"/>
      <c r="N99" s="45"/>
    </row>
    <row r="100" spans="1:14" s="46" customFormat="1" ht="75" customHeight="1">
      <c r="A100" s="49" t="s">
        <v>250</v>
      </c>
      <c r="C100" s="50"/>
      <c r="D100" s="50"/>
      <c r="E100" s="51"/>
      <c r="F100" s="51"/>
      <c r="G100" s="52"/>
      <c r="H100" s="51"/>
      <c r="I100" s="52"/>
      <c r="J100" s="53"/>
      <c r="K100" s="53"/>
      <c r="L100" s="53"/>
      <c r="M100" s="54"/>
      <c r="N100" s="55"/>
    </row>
    <row r="101" spans="1:14" s="46" customFormat="1" ht="75" customHeight="1">
      <c r="A101" s="49" t="s">
        <v>251</v>
      </c>
      <c r="C101" s="50"/>
      <c r="D101" s="50"/>
      <c r="E101" s="51"/>
      <c r="F101" s="51"/>
      <c r="G101" s="52"/>
      <c r="H101" s="51"/>
      <c r="I101" s="52"/>
      <c r="J101" s="53"/>
      <c r="K101" s="53"/>
      <c r="L101" s="53"/>
      <c r="M101" s="54"/>
      <c r="N101" s="55"/>
    </row>
    <row r="102" spans="1:14" s="46" customFormat="1" ht="75" customHeight="1">
      <c r="A102" s="49" t="s">
        <v>287</v>
      </c>
      <c r="C102" s="50"/>
      <c r="D102" s="50"/>
      <c r="E102" s="51"/>
      <c r="F102" s="51"/>
      <c r="G102" s="52"/>
      <c r="H102" s="51"/>
      <c r="I102" s="52"/>
      <c r="J102" s="53"/>
      <c r="K102" s="53"/>
      <c r="L102" s="53"/>
      <c r="M102" s="54"/>
      <c r="N102" s="55"/>
    </row>
    <row r="103" spans="1:14" s="46" customFormat="1" ht="75" customHeight="1">
      <c r="A103" s="49" t="s">
        <v>389</v>
      </c>
      <c r="C103" s="50"/>
      <c r="D103" s="50"/>
      <c r="E103" s="51"/>
      <c r="F103" s="51"/>
      <c r="G103" s="52"/>
      <c r="H103" s="51"/>
      <c r="I103" s="52"/>
      <c r="J103" s="53"/>
      <c r="K103" s="53"/>
      <c r="L103" s="53"/>
      <c r="M103" s="54"/>
      <c r="N103" s="55"/>
    </row>
    <row r="104" spans="1:14" s="46" customFormat="1" ht="55.5">
      <c r="A104" s="56" t="s">
        <v>56</v>
      </c>
      <c r="B104" s="52"/>
      <c r="C104" s="50"/>
      <c r="D104" s="50"/>
      <c r="E104" s="47"/>
      <c r="F104" s="47"/>
      <c r="G104" s="48"/>
      <c r="H104" s="47"/>
      <c r="I104" s="48"/>
      <c r="J104" s="47"/>
      <c r="K104" s="48"/>
      <c r="L104" s="140"/>
      <c r="M104" s="140"/>
      <c r="N104" s="141"/>
    </row>
    <row r="105" spans="1:14" s="46" customFormat="1" ht="75" customHeight="1">
      <c r="A105" s="49" t="s">
        <v>418</v>
      </c>
      <c r="C105" s="50"/>
      <c r="D105" s="50"/>
      <c r="E105" s="51"/>
      <c r="F105" s="51"/>
      <c r="G105" s="52"/>
      <c r="H105" s="51"/>
      <c r="I105" s="52"/>
      <c r="J105" s="53"/>
      <c r="K105" s="53"/>
      <c r="L105" s="53"/>
      <c r="M105" s="54"/>
      <c r="N105" s="55"/>
    </row>
    <row r="106" spans="1:14" s="46" customFormat="1" ht="55.5">
      <c r="A106" s="56" t="s">
        <v>52</v>
      </c>
      <c r="B106" s="52"/>
      <c r="C106" s="50"/>
      <c r="D106" s="50"/>
      <c r="E106" s="47"/>
      <c r="F106" s="47"/>
      <c r="G106" s="48"/>
      <c r="H106" s="47"/>
      <c r="I106" s="48"/>
      <c r="J106" s="47"/>
      <c r="K106" s="48"/>
      <c r="L106" s="140"/>
      <c r="M106" s="140"/>
      <c r="N106" s="141"/>
    </row>
    <row r="107" spans="1:14" s="46" customFormat="1" ht="78.75" customHeight="1">
      <c r="A107" s="49" t="s">
        <v>36</v>
      </c>
      <c r="C107" s="50"/>
      <c r="D107" s="50"/>
      <c r="E107" s="51"/>
      <c r="F107" s="51"/>
      <c r="G107" s="52"/>
      <c r="H107" s="51"/>
      <c r="I107" s="52"/>
      <c r="J107" s="53"/>
      <c r="K107" s="53"/>
      <c r="L107" s="53"/>
      <c r="M107" s="54"/>
      <c r="N107" s="55"/>
    </row>
    <row r="108" spans="1:14" s="46" customFormat="1" ht="55.5">
      <c r="A108" s="56" t="s">
        <v>53</v>
      </c>
      <c r="B108" s="52"/>
      <c r="C108" s="50"/>
      <c r="D108" s="57"/>
      <c r="E108" s="58"/>
      <c r="F108" s="58"/>
      <c r="G108" s="57"/>
      <c r="H108" s="58"/>
      <c r="I108" s="57"/>
      <c r="J108" s="58"/>
      <c r="K108" s="57"/>
      <c r="L108" s="42"/>
      <c r="M108" s="47"/>
      <c r="N108" s="59"/>
    </row>
    <row r="109" spans="1:14" s="46" customFormat="1" ht="75" customHeight="1">
      <c r="A109" s="49" t="s">
        <v>321</v>
      </c>
      <c r="C109" s="50"/>
      <c r="D109" s="50"/>
      <c r="E109" s="51"/>
      <c r="F109" s="51"/>
      <c r="G109" s="52"/>
      <c r="H109" s="51"/>
      <c r="I109" s="52"/>
      <c r="J109" s="53"/>
      <c r="K109" s="53"/>
      <c r="L109" s="53"/>
      <c r="M109" s="54"/>
      <c r="N109" s="55"/>
    </row>
    <row r="110" spans="1:14" s="46" customFormat="1" ht="55.5">
      <c r="A110" s="50" t="s">
        <v>54</v>
      </c>
      <c r="B110" s="50"/>
      <c r="C110" s="60"/>
      <c r="D110" s="60"/>
      <c r="E110" s="61"/>
      <c r="F110" s="61"/>
      <c r="G110" s="60"/>
      <c r="H110" s="61"/>
      <c r="I110" s="60"/>
      <c r="J110" s="61"/>
      <c r="K110" s="60"/>
      <c r="L110" s="62"/>
      <c r="M110" s="54"/>
      <c r="N110" s="60"/>
    </row>
    <row r="111" spans="1:14" s="46" customFormat="1" ht="78.75" customHeight="1">
      <c r="A111" s="49" t="s">
        <v>36</v>
      </c>
      <c r="C111" s="50"/>
      <c r="D111" s="50"/>
      <c r="E111" s="51"/>
      <c r="F111" s="51"/>
      <c r="G111" s="52"/>
      <c r="H111" s="51"/>
      <c r="I111" s="52"/>
      <c r="J111" s="53"/>
      <c r="K111" s="53"/>
      <c r="L111" s="53"/>
      <c r="M111" s="54"/>
      <c r="N111" s="55"/>
    </row>
    <row r="112" spans="1:14" s="46" customFormat="1" ht="3.75" customHeight="1">
      <c r="A112" s="63"/>
      <c r="B112" s="63"/>
      <c r="E112" s="64"/>
      <c r="F112" s="64"/>
      <c r="H112" s="64"/>
      <c r="J112" s="64"/>
      <c r="L112" s="65"/>
      <c r="M112" s="65"/>
    </row>
    <row r="113" spans="1:14" ht="86.1" customHeight="1">
      <c r="A113" s="8"/>
      <c r="B113" s="8"/>
      <c r="C113" s="98"/>
      <c r="D113" s="99"/>
      <c r="E113" s="99"/>
      <c r="F113" s="99"/>
      <c r="G113" s="99"/>
      <c r="H113" s="99"/>
      <c r="I113" s="99"/>
      <c r="J113" s="9"/>
      <c r="K113" s="99"/>
      <c r="L113" s="99"/>
      <c r="M113" s="99"/>
      <c r="N113" s="98"/>
    </row>
    <row r="114" spans="1:14" ht="86.1" customHeight="1">
      <c r="A114" s="8"/>
      <c r="B114" s="8"/>
      <c r="C114" s="98"/>
      <c r="D114" s="99"/>
      <c r="E114" s="99"/>
      <c r="F114" s="99"/>
      <c r="G114" s="99"/>
      <c r="H114" s="99"/>
      <c r="I114" s="99"/>
      <c r="J114" s="9"/>
      <c r="K114" s="99"/>
      <c r="L114" s="99"/>
      <c r="M114" s="99"/>
      <c r="N114" s="98"/>
    </row>
    <row r="115" spans="1:14" ht="86.1" customHeight="1">
      <c r="A115" s="8"/>
      <c r="B115" s="8"/>
      <c r="C115" s="98"/>
      <c r="D115" s="99"/>
      <c r="E115" s="99"/>
      <c r="F115" s="99"/>
      <c r="G115" s="99"/>
      <c r="H115" s="99"/>
      <c r="I115" s="99"/>
      <c r="J115" s="9"/>
      <c r="K115" s="99"/>
      <c r="L115" s="99"/>
      <c r="M115" s="99"/>
      <c r="N115" s="98"/>
    </row>
    <row r="116" spans="1:14" ht="86.1" customHeight="1">
      <c r="A116" s="8"/>
      <c r="B116" s="8"/>
      <c r="C116" s="98"/>
      <c r="D116" s="99"/>
      <c r="E116" s="99"/>
      <c r="F116" s="99"/>
      <c r="G116" s="99"/>
      <c r="H116" s="99"/>
      <c r="I116" s="99"/>
      <c r="J116" s="9"/>
      <c r="K116" s="99"/>
      <c r="L116" s="99"/>
      <c r="M116" s="99"/>
      <c r="N116" s="98"/>
    </row>
    <row r="117" spans="1:14" ht="86.1" customHeight="1">
      <c r="A117" s="8"/>
      <c r="B117" s="8"/>
      <c r="C117" s="98"/>
      <c r="D117" s="99"/>
      <c r="E117" s="99"/>
      <c r="F117" s="99"/>
      <c r="G117" s="99"/>
      <c r="H117" s="99"/>
      <c r="I117" s="99"/>
      <c r="J117" s="9"/>
      <c r="K117" s="99"/>
      <c r="L117" s="99"/>
      <c r="M117" s="99"/>
      <c r="N117" s="98"/>
    </row>
    <row r="118" spans="1:14" ht="86.1" customHeight="1">
      <c r="A118" s="8"/>
      <c r="B118" s="8"/>
      <c r="C118" s="98"/>
      <c r="D118" s="99"/>
      <c r="E118" s="99"/>
      <c r="F118" s="99"/>
      <c r="G118" s="99"/>
      <c r="H118" s="99"/>
      <c r="I118" s="99"/>
      <c r="J118" s="9"/>
      <c r="K118" s="99"/>
      <c r="L118" s="99"/>
      <c r="M118" s="99"/>
      <c r="N118" s="98"/>
    </row>
    <row r="119" spans="1:14" ht="86.1" customHeight="1">
      <c r="A119" s="8"/>
      <c r="B119" s="8"/>
      <c r="C119" s="98"/>
      <c r="D119" s="99"/>
      <c r="E119" s="99"/>
      <c r="F119" s="99"/>
      <c r="G119" s="99"/>
      <c r="H119" s="99"/>
      <c r="I119" s="99"/>
      <c r="J119" s="9"/>
      <c r="K119" s="99"/>
      <c r="L119" s="99"/>
      <c r="M119" s="99"/>
      <c r="N119" s="98"/>
    </row>
    <row r="120" spans="1:14" ht="86.1" customHeight="1">
      <c r="A120" s="8"/>
      <c r="B120" s="8"/>
      <c r="C120" s="98"/>
      <c r="D120" s="99"/>
      <c r="E120" s="99"/>
      <c r="F120" s="99"/>
      <c r="G120" s="99"/>
      <c r="H120" s="99"/>
      <c r="I120" s="99"/>
      <c r="J120" s="9"/>
      <c r="K120" s="99"/>
      <c r="L120" s="99"/>
      <c r="M120" s="99"/>
      <c r="N120" s="98"/>
    </row>
    <row r="121" spans="1:14" ht="86.1" customHeight="1">
      <c r="A121" s="8"/>
      <c r="B121" s="8"/>
      <c r="C121" s="98"/>
      <c r="D121" s="99"/>
      <c r="E121" s="99"/>
      <c r="F121" s="99"/>
      <c r="G121" s="99"/>
      <c r="H121" s="99"/>
      <c r="I121" s="99"/>
      <c r="J121" s="9"/>
      <c r="K121" s="99"/>
      <c r="L121" s="99"/>
      <c r="M121" s="99"/>
      <c r="N121" s="98"/>
    </row>
    <row r="122" spans="1:14" ht="86.1" customHeight="1">
      <c r="A122" s="8"/>
      <c r="B122" s="8"/>
      <c r="C122" s="98"/>
      <c r="D122" s="99"/>
      <c r="E122" s="99"/>
      <c r="F122" s="99"/>
      <c r="G122" s="99"/>
      <c r="H122" s="99"/>
      <c r="I122" s="99"/>
      <c r="J122" s="9"/>
      <c r="K122" s="99"/>
      <c r="L122" s="99"/>
      <c r="M122" s="99"/>
      <c r="N122" s="98"/>
    </row>
    <row r="123" spans="1:14" ht="86.1" customHeight="1">
      <c r="A123" s="8"/>
      <c r="B123" s="8"/>
      <c r="C123" s="98"/>
      <c r="D123" s="99"/>
      <c r="E123" s="99"/>
      <c r="F123" s="99"/>
      <c r="G123" s="99"/>
      <c r="H123" s="99"/>
      <c r="I123" s="99"/>
      <c r="J123" s="9"/>
      <c r="K123" s="99"/>
      <c r="L123" s="99"/>
      <c r="M123" s="99"/>
      <c r="N123" s="98"/>
    </row>
    <row r="124" spans="1:14" ht="86.1" customHeight="1">
      <c r="A124" s="8"/>
      <c r="B124" s="8"/>
      <c r="C124" s="98"/>
      <c r="D124" s="99"/>
      <c r="E124" s="99"/>
      <c r="F124" s="99"/>
      <c r="G124" s="99"/>
      <c r="H124" s="99"/>
      <c r="I124" s="99"/>
      <c r="J124" s="9"/>
      <c r="K124" s="99"/>
      <c r="L124" s="99"/>
      <c r="M124" s="99"/>
      <c r="N124" s="98"/>
    </row>
    <row r="125" spans="1:14" ht="86.1" customHeight="1">
      <c r="A125" s="8"/>
      <c r="B125" s="8"/>
      <c r="C125" s="98"/>
      <c r="D125" s="99"/>
      <c r="E125" s="99"/>
      <c r="F125" s="99"/>
      <c r="G125" s="99"/>
      <c r="H125" s="99"/>
      <c r="I125" s="99"/>
      <c r="J125" s="9"/>
      <c r="K125" s="99"/>
      <c r="L125" s="99"/>
      <c r="M125" s="99"/>
      <c r="N125" s="98"/>
    </row>
    <row r="126" spans="1:14" ht="86.1" customHeight="1">
      <c r="A126" s="8"/>
      <c r="B126" s="8"/>
      <c r="C126" s="98"/>
      <c r="D126" s="99"/>
      <c r="E126" s="99"/>
      <c r="F126" s="99"/>
      <c r="G126" s="99"/>
      <c r="H126" s="99"/>
      <c r="I126" s="99"/>
      <c r="J126" s="9"/>
      <c r="K126" s="99"/>
      <c r="L126" s="99"/>
      <c r="M126" s="99"/>
      <c r="N126" s="98"/>
    </row>
    <row r="127" spans="1:14" ht="86.1" customHeight="1">
      <c r="A127" s="8"/>
      <c r="B127" s="8"/>
      <c r="C127" s="98"/>
      <c r="D127" s="99"/>
      <c r="E127" s="99"/>
      <c r="F127" s="99"/>
      <c r="G127" s="99"/>
      <c r="H127" s="99"/>
      <c r="I127" s="99"/>
      <c r="J127" s="9"/>
      <c r="K127" s="99"/>
      <c r="L127" s="99"/>
      <c r="M127" s="99"/>
      <c r="N127" s="98"/>
    </row>
    <row r="128" spans="1:14" ht="86.1" customHeight="1">
      <c r="A128" s="8"/>
      <c r="B128" s="8"/>
      <c r="C128" s="98"/>
      <c r="D128" s="99"/>
      <c r="E128" s="99"/>
      <c r="F128" s="99"/>
      <c r="G128" s="99"/>
      <c r="H128" s="99"/>
      <c r="I128" s="99"/>
      <c r="J128" s="9"/>
      <c r="K128" s="99"/>
      <c r="L128" s="99"/>
      <c r="M128" s="99"/>
      <c r="N128" s="98"/>
    </row>
  </sheetData>
  <mergeCells count="17">
    <mergeCell ref="L106:N106"/>
    <mergeCell ref="J87:N87"/>
    <mergeCell ref="J97:N97"/>
    <mergeCell ref="L104:N104"/>
    <mergeCell ref="A68:B68"/>
    <mergeCell ref="C70:D70"/>
    <mergeCell ref="A61:B61"/>
    <mergeCell ref="C38:D38"/>
    <mergeCell ref="A1:N1"/>
    <mergeCell ref="A2:N2"/>
    <mergeCell ref="C5:D5"/>
    <mergeCell ref="A37:B37"/>
    <mergeCell ref="C37:N37"/>
    <mergeCell ref="A33:N33"/>
    <mergeCell ref="C35:D35"/>
    <mergeCell ref="C36:D36"/>
    <mergeCell ref="C57:D57"/>
  </mergeCells>
  <phoneticPr fontId="10" type="noConversion"/>
  <printOptions horizontalCentered="1"/>
  <pageMargins left="0.31496062992125984" right="0.31496062992125984" top="0.74803149606299213" bottom="0.74803149606299213" header="0.31496062992125984" footer="0.31496062992125984"/>
  <pageSetup paperSize="9"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111ACB08BE6F04CA69946099C0B3488" ma:contentTypeVersion="9" ma:contentTypeDescription="Create a new document." ma:contentTypeScope="" ma:versionID="05c6a5158c5debce583f7bea6c775e04">
  <xsd:schema xmlns:xsd="http://www.w3.org/2001/XMLSchema" xmlns:xs="http://www.w3.org/2001/XMLSchema" xmlns:p="http://schemas.microsoft.com/office/2006/metadata/properties" xmlns:ns3="152eac20-ef6e-4e80-96c7-f0e5812ae4aa" xmlns:ns4="abd1191c-18a5-44c2-8f11-497656026e8c" targetNamespace="http://schemas.microsoft.com/office/2006/metadata/properties" ma:root="true" ma:fieldsID="87222ab5fa5abf51164efd4060cedc71" ns3:_="" ns4:_="">
    <xsd:import namespace="152eac20-ef6e-4e80-96c7-f0e5812ae4aa"/>
    <xsd:import namespace="abd1191c-18a5-44c2-8f11-497656026e8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_activity" minOccurs="0"/>
                <xsd:element ref="ns3:MediaServiceObjectDetectorVersions" minOccurs="0"/>
                <xsd:element ref="ns3:MediaServiceSearchProperties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2eac20-ef6e-4e80-96c7-f0e5812ae4a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activity" ma:index="13" nillable="true" ma:displayName="_activity" ma:hidden="true" ma:internalName="_activity">
      <xsd:simpleType>
        <xsd:restriction base="dms:Note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d1191c-18a5-44c2-8f11-497656026e8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LongProperties xmlns="http://schemas.microsoft.com/office/2006/metadata/longProperties"/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152eac20-ef6e-4e80-96c7-f0e5812ae4aa" xsi:nil="true"/>
  </documentManagement>
</p:properties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3233380-00DC-4536-B3C8-363627B9AF2A}">
  <ds:schemaRefs/>
</ds:datastoreItem>
</file>

<file path=customXml/itemProps2.xml><?xml version="1.0" encoding="utf-8"?>
<ds:datastoreItem xmlns:ds="http://schemas.openxmlformats.org/officeDocument/2006/customXml" ds:itemID="{CD48EF08-2BE8-4234-90CF-5B383715F65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52eac20-ef6e-4e80-96c7-f0e5812ae4aa"/>
    <ds:schemaRef ds:uri="abd1191c-18a5-44c2-8f11-497656026e8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F66B36E-931D-4E01-BEFE-A2A5A638922E}">
  <ds:schemaRefs/>
</ds:datastoreItem>
</file>

<file path=customXml/itemProps4.xml><?xml version="1.0" encoding="utf-8"?>
<ds:datastoreItem xmlns:ds="http://schemas.openxmlformats.org/officeDocument/2006/customXml" ds:itemID="{9CCBFAC1-870A-46DF-ADDC-28EF9701A88F}">
  <ds:schemaRefs>
    <ds:schemaRef ds:uri="http://purl.org/dc/terms/"/>
    <ds:schemaRef ds:uri="152eac20-ef6e-4e80-96c7-f0e5812ae4aa"/>
    <ds:schemaRef ds:uri="http://schemas.microsoft.com/office/infopath/2007/PartnerControls"/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abd1191c-18a5-44c2-8f11-497656026e8c"/>
    <ds:schemaRef ds:uri="http://www.w3.org/XML/1998/namespace"/>
    <ds:schemaRef ds:uri="http://purl.org/dc/dcmitype/"/>
  </ds:schemaRefs>
</ds:datastoreItem>
</file>

<file path=customXml/itemProps5.xml><?xml version="1.0" encoding="utf-8"?>
<ds:datastoreItem xmlns:ds="http://schemas.openxmlformats.org/officeDocument/2006/customXml" ds:itemID="{9E979AF7-82BD-4768-B80D-00DB00E309C5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Charts</vt:lpstr>
      </vt:variant>
      <vt:variant>
        <vt:i4>1</vt:i4>
      </vt:variant>
    </vt:vector>
  </HeadingPairs>
  <TitlesOfParts>
    <vt:vector size="9" baseType="lpstr">
      <vt:lpstr>Chart1</vt:lpstr>
      <vt:lpstr>Sheet1</vt:lpstr>
      <vt:lpstr>Sheet4</vt:lpstr>
      <vt:lpstr>Sheet5</vt:lpstr>
      <vt:lpstr>Sheet6</vt:lpstr>
      <vt:lpstr>Sheet7</vt:lpstr>
      <vt:lpstr>Sheet12</vt:lpstr>
      <vt:lpstr>Sheet13</vt:lpstr>
      <vt:lpstr>Chart2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Asia H. Bwinga</cp:lastModifiedBy>
  <cp:lastPrinted>2025-06-13T09:23:40Z</cp:lastPrinted>
  <dcterms:created xsi:type="dcterms:W3CDTF">2000-08-08T10:38:00Z</dcterms:created>
  <dcterms:modified xsi:type="dcterms:W3CDTF">2025-06-13T09:53:59Z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456a0953-561b-494e-9198-443f5d16d1f1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0x0101002111ACB08BE6F04CA69946099C0B3488</vt:lpwstr>
  </property>
  <property fmtid="{D5CDD505-2E9C-101B-9397-08002B2CF9AE}" pid="9" name="KSOProductBuildVer">
    <vt:lpwstr>1033-12.2.0.13489</vt:lpwstr>
  </property>
  <property fmtid="{D5CDD505-2E9C-101B-9397-08002B2CF9AE}" pid="10" name="ICV">
    <vt:lpwstr>2E3F03619CC8409999F0242294ACF7BB_13</vt:lpwstr>
  </property>
</Properties>
</file>